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3 Обосновывающие материалы\H_2053_ВЭ\"/>
    </mc:Choice>
  </mc:AlternateContent>
  <bookViews>
    <workbookView xWindow="9105" yWindow="675" windowWidth="19365" windowHeight="8550" tabRatio="879"/>
  </bookViews>
  <sheets>
    <sheet name="т1 Стройка ПС 35-750 кВ" sheetId="91" r:id="rId1"/>
    <sheet name="т2 Реконструкция ПС" sheetId="96" r:id="rId2"/>
    <sheet name="т3 Стройка КТП 6 кВ" sheetId="97" r:id="rId3"/>
    <sheet name="т4 ВЛ 6-750 кВ" sheetId="98" r:id="rId4"/>
    <sheet name="т5 КЛ 6-500 кВ" sheetId="101" r:id="rId5"/>
    <sheet name="т6 Итог расчёта" sheetId="100" r:id="rId6"/>
  </sheets>
  <definedNames>
    <definedName name="_xlnm.Print_Titles" localSheetId="0">'т1 Стройка ПС 35-750 кВ'!$18:$22</definedName>
    <definedName name="_xlnm.Print_Titles" localSheetId="1">'т2 Реконструкция ПС'!$3:$7</definedName>
    <definedName name="_xlnm.Print_Titles" localSheetId="2">'т3 Стройка КТП 6 кВ'!$6:$6</definedName>
    <definedName name="_xlnm.Print_Titles" localSheetId="3">'т4 ВЛ 6-750 кВ'!$6:$6</definedName>
    <definedName name="_xlnm.Print_Titles" localSheetId="4">'т5 КЛ 6-500 кВ'!$7:$7</definedName>
    <definedName name="_xlnm.Print_Titles" localSheetId="5">'т6 Итог расчёта'!$3:$3</definedName>
    <definedName name="_xlnm.Print_Area" localSheetId="0">'т1 Стройка ПС 35-750 кВ'!$A$1:$P$54</definedName>
    <definedName name="_xlnm.Print_Area" localSheetId="1">'т2 Реконструкция ПС'!$A$1:$P$45</definedName>
    <definedName name="_xlnm.Print_Area" localSheetId="2">'т3 Стройка КТП 6 кВ'!$A$1:$P$15</definedName>
    <definedName name="_xlnm.Print_Area" localSheetId="3">'т4 ВЛ 6-750 кВ'!$A$1:$P$20</definedName>
    <definedName name="_xlnm.Print_Area" localSheetId="4">'т5 КЛ 6-500 кВ'!$A$1:$P$26</definedName>
    <definedName name="_xlnm.Print_Area" localSheetId="5">'т6 Итог расчёта'!$A$1:$G$25</definedName>
  </definedNames>
  <calcPr calcId="152511"/>
</workbook>
</file>

<file path=xl/calcChain.xml><?xml version="1.0" encoding="utf-8"?>
<calcChain xmlns="http://schemas.openxmlformats.org/spreadsheetml/2006/main">
  <c r="E7" i="100" l="1"/>
  <c r="C7" i="100"/>
  <c r="E10" i="100"/>
  <c r="C10" i="100"/>
  <c r="E9" i="100" l="1"/>
  <c r="E6" i="100"/>
  <c r="E5" i="100"/>
  <c r="E4" i="100"/>
  <c r="P45" i="96"/>
  <c r="C9" i="100"/>
  <c r="C4" i="100"/>
  <c r="C5" i="100" l="1"/>
  <c r="C6" i="100" l="1"/>
</calcChain>
</file>

<file path=xl/sharedStrings.xml><?xml version="1.0" encoding="utf-8"?>
<sst xmlns="http://schemas.openxmlformats.org/spreadsheetml/2006/main" count="1939" uniqueCount="168">
  <si>
    <t>№ п/п</t>
  </si>
  <si>
    <t>…</t>
  </si>
  <si>
    <t>Наименование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</si>
  <si>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</si>
  <si>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</si>
  <si>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</si>
  <si>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</si>
  <si>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</si>
  <si>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</si>
  <si>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</si>
  <si>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</si>
  <si>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</si>
  <si>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</si>
  <si>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</si>
  <si>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</si>
  <si>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</si>
  <si>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</si>
  <si>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</si>
  <si>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единиц</t>
  </si>
  <si>
    <t xml:space="preserve">Специальные переходы 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</si>
  <si>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</si>
  <si>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</si>
  <si>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</si>
  <si>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</si>
  <si>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</si>
  <si>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</si>
  <si>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</si>
  <si>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</si>
  <si>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</si>
  <si>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</si>
  <si>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</si>
  <si>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</si>
  <si>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</si>
  <si>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</si>
  <si>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</si>
  <si>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</si>
  <si>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</si>
  <si>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</si>
  <si>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</si>
  <si>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</si>
  <si>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</si>
  <si>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</si>
  <si>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</si>
  <si>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</si>
  <si>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</si>
  <si>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</si>
  <si>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</si>
  <si>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</si>
  <si>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</si>
  <si>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</si>
  <si>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</si>
  <si>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</si>
  <si>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</si>
  <si>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</si>
  <si>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</si>
  <si>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</si>
  <si>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</si>
  <si>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</si>
  <si>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</si>
  <si>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</si>
  <si>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</si>
  <si>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</si>
  <si>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</si>
  <si>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</si>
  <si>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</si>
  <si>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</si>
  <si>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</si>
  <si>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</si>
  <si>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</si>
  <si>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</si>
  <si>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</si>
  <si>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</si>
  <si>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</si>
  <si>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</si>
  <si>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</si>
  <si>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</si>
  <si>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</si>
  <si>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</si>
  <si>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</si>
  <si>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</si>
  <si>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</si>
  <si>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</si>
  <si>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</si>
  <si>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</si>
  <si>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</si>
  <si>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</si>
  <si>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</si>
  <si>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</si>
  <si>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</si>
  <si>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</si>
  <si>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</si>
  <si>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</si>
  <si>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</si>
  <si>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</si>
  <si>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</si>
  <si>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</si>
  <si>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</si>
  <si>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</si>
  <si>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</si>
  <si>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</si>
  <si>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3….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</si>
  <si>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</si>
  <si>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</si>
  <si>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</si>
  <si>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</si>
  <si>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</si>
  <si>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</si>
  <si>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</si>
  <si>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</si>
  <si>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</si>
  <si>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</si>
  <si>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</si>
  <si>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</si>
  <si>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</si>
  <si>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</si>
  <si>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</si>
  <si>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</si>
  <si>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</si>
  <si>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</si>
  <si>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</si>
  <si>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</si>
  <si>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</si>
  <si>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</si>
  <si>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</si>
  <si>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</si>
  <si>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</si>
  <si>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</si>
  <si>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</si>
  <si>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</si>
  <si>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</si>
  <si>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</si>
  <si>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</si>
  <si>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</si>
  <si>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</si>
  <si>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</si>
  <si>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</si>
  <si>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от 05.05.2016 г. № 380</t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</si>
  <si>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Акционерное общество "Витимэнерго"</t>
    </r>
  </si>
  <si>
    <t>Приложение  № 20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</si>
  <si>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</si>
  <si>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</si>
  <si>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</si>
  <si>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    (2015 г.)</t>
    </r>
  </si>
  <si>
    <t>Установки компенсации реактивной мощности (БСК) 110-750 кВ</t>
  </si>
  <si>
    <t>КРМ 110 кВ 1</t>
  </si>
  <si>
    <t>КРМ 110 кВ 2</t>
  </si>
  <si>
    <t>Субъекты Российской Федерации, на территории которых реализуется инвестиционный проект: Иркутская область. Бодайбинский район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</si>
  <si>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  (2015*7,1%)=2016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</si>
  <si>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  (2016*5%)=2017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</si>
  <si>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d+3 4)  (2017*4,4%)=2018 г.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</si>
  <si>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d+4 4)  (2018*4,2%)=2019 г.</t>
    </r>
  </si>
  <si>
    <t xml:space="preserve">                                                          строительство и (или) реконструкция</t>
  </si>
  <si>
    <t>Замена масляных выключателей 6 кВ на вакуумные с установкой микропроцессорных защит</t>
  </si>
  <si>
    <t>В2-01</t>
  </si>
  <si>
    <r>
      <t xml:space="preserve">Наименование инвестиционного проекта: </t>
    </r>
    <r>
      <rPr>
        <b/>
        <u/>
        <sz val="12"/>
        <rFont val="Times New Roman"/>
        <family val="1"/>
        <charset val="204"/>
      </rPr>
      <t>Замена масляных выключателей 6 кВ на вакуумные с установкой микропроцессорных защит</t>
    </r>
  </si>
  <si>
    <t>10(6)</t>
  </si>
  <si>
    <t>7.7</t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</si>
  <si>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</si>
  <si>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(2019*3,5%)=2020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</si>
  <si>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(2020*3,3%)=2021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</si>
  <si>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d+5  4) (2021*3,1%)=2022</t>
    </r>
  </si>
  <si>
    <r>
      <t xml:space="preserve">Тип инвестиционного проекта: </t>
    </r>
    <r>
      <rPr>
        <b/>
        <u/>
        <sz val="12"/>
        <rFont val="Times New Roman"/>
        <family val="1"/>
        <charset val="204"/>
      </rPr>
      <t>реконструкция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</si>
  <si>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2018  год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</si>
  <si>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H_2033_ВЭ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</si>
  <si>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</si>
  <si>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r>
      <t xml:space="preserve">Идентификатор инвестиционного проекта: </t>
    </r>
    <r>
      <rPr>
        <b/>
        <sz val="12"/>
        <rFont val="Times New Roman"/>
        <family val="1"/>
        <charset val="204"/>
      </rPr>
      <t>H_2053_ВЭ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</si>
  <si>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H_2053_ВЭ</t>
  </si>
  <si>
    <r>
      <t xml:space="preserve">Утвержденные плановые значения показателей приведены в соответствии с  </t>
    </r>
    <r>
      <rPr>
        <b/>
        <u/>
        <sz val="12"/>
        <rFont val="Times New Roman"/>
        <family val="1"/>
        <charset val="204"/>
      </rPr>
      <t>Распоряжением Министерства жилищной политики, энергетики и транспорта Иркутской области от 01.11.2017 № 370-мр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</si>
</sst>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;[Red]#,##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6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3" fontId="4" fillId="0" borderId="11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4" fillId="0" borderId="11" xfId="0" applyNumberFormat="1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 wrapText="1"/>
    </xf>
    <xf numFmtId="0" fontId="26" fillId="0" borderId="13" xfId="0" applyFont="1" applyFill="1" applyBorder="1" applyAlignment="1">
      <alignment horizontal="center" wrapText="1"/>
    </xf>
    <xf numFmtId="0" fontId="26" fillId="0" borderId="12" xfId="0" applyFont="1" applyFill="1" applyBorder="1" applyAlignment="1">
      <alignment horizontal="center" wrapText="1"/>
    </xf>
    <xf numFmtId="3" fontId="26" fillId="0" borderId="11" xfId="0" applyNumberFormat="1" applyFont="1" applyFill="1" applyBorder="1" applyAlignment="1">
      <alignment horizontal="center"/>
    </xf>
    <xf numFmtId="3" fontId="26" fillId="0" borderId="11" xfId="0" applyNumberFormat="1" applyFont="1" applyFill="1" applyBorder="1" applyAlignment="1">
      <alignment horizontal="center" wrapText="1"/>
    </xf>
    <xf numFmtId="166" fontId="26" fillId="0" borderId="11" xfId="0" applyNumberFormat="1" applyFont="1" applyFill="1" applyBorder="1" applyAlignment="1">
      <alignment horizontal="center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166" fontId="26" fillId="0" borderId="12" xfId="0" applyNumberFormat="1" applyFont="1" applyFill="1" applyBorder="1" applyAlignment="1">
      <alignment horizontal="center"/>
    </xf>
    <xf numFmtId="166" fontId="26" fillId="0" borderId="12" xfId="0" applyNumberFormat="1" applyFont="1" applyBorder="1" applyAlignment="1">
      <alignment horizontal="center"/>
    </xf>
  </cellXfs>
  <cellStyles count="5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AG66"/>
  <sheetViews>
    <sheetView tabSelected="1" zoomScale="80" zoomScaleNormal="80" zoomScaleSheetLayoutView="85" workbookViewId="0">
      <selection activeCell="A4" sqref="A4"/>
    </sheetView>
  </sheetViews>
  <sheetFormatPr defaultRowHeight="15.75" x14ac:dyDescent="0.25"/>
  <cols>
    <col min="1" max="1" width="8.625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 x14ac:dyDescent="0.25">
      <c r="P1" s="36" t="s">
        <v>138</v>
      </c>
    </row>
    <row r="2" spans="1:33" ht="18.75" x14ac:dyDescent="0.3">
      <c r="P2" s="37" t="s">
        <v>37</v>
      </c>
    </row>
    <row r="3" spans="1:33" ht="18.75" x14ac:dyDescent="0.3">
      <c r="P3" s="37" t="s">
        <v>136</v>
      </c>
    </row>
    <row r="4" spans="1:33" ht="18.75" x14ac:dyDescent="0.3">
      <c r="G4" s="85"/>
      <c r="H4" s="85"/>
      <c r="P4" s="37"/>
    </row>
    <row r="5" spans="1:33" ht="45" customHeight="1" x14ac:dyDescent="0.25">
      <c r="A5" s="98" t="s">
        <v>39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43"/>
      <c r="R5" s="43"/>
      <c r="S5" s="43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33" ht="18.75" x14ac:dyDescent="0.3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</row>
    <row r="7" spans="1:33" ht="18.75" x14ac:dyDescent="0.25">
      <c r="A7" s="100" t="s">
        <v>137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</row>
    <row r="8" spans="1:33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44"/>
      <c r="R8" s="44"/>
      <c r="S8" s="44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3" ht="18.75" x14ac:dyDescent="0.3">
      <c r="A9" s="102" t="s">
        <v>162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45"/>
      <c r="R9" s="45"/>
      <c r="S9" s="45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8.75" x14ac:dyDescent="0.3">
      <c r="A10" s="104" t="s">
        <v>154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45"/>
      <c r="R10" s="45"/>
      <c r="S10" s="45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</row>
    <row r="11" spans="1:33" ht="18.75" x14ac:dyDescent="0.25">
      <c r="A11" s="104" t="s">
        <v>165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</row>
    <row r="12" spans="1:33" ht="18.75" x14ac:dyDescent="0.3">
      <c r="A12" s="106" t="s">
        <v>167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45"/>
      <c r="R12" s="45"/>
      <c r="S12" s="45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3" s="34" customFormat="1" ht="22.5" customHeight="1" x14ac:dyDescent="0.3">
      <c r="A13" s="103" t="s">
        <v>38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7"/>
      <c r="R13" s="17"/>
      <c r="S13" s="17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34" customFormat="1" ht="18.75" x14ac:dyDescent="0.3">
      <c r="A14" s="105" t="s">
        <v>146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7"/>
      <c r="R14" s="17"/>
      <c r="S14" s="17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34" customFormat="1" ht="18.75" x14ac:dyDescent="0.3">
      <c r="A15" s="105" t="s">
        <v>161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7"/>
      <c r="R15" s="17"/>
      <c r="S15" s="17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34" customFormat="1" ht="18.75" customHeight="1" x14ac:dyDescent="0.3">
      <c r="A16" s="103" t="s">
        <v>151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7"/>
      <c r="R16" s="17"/>
      <c r="S16" s="17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</row>
    <row r="17" spans="1:17" ht="15" customHeight="1" x14ac:dyDescent="0.25">
      <c r="A17" s="97" t="s">
        <v>9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</row>
    <row r="18" spans="1:17" ht="15" customHeight="1" x14ac:dyDescent="0.25">
      <c r="A18" s="107" t="s">
        <v>0</v>
      </c>
      <c r="B18" s="108" t="s">
        <v>2</v>
      </c>
      <c r="C18" s="109" t="s">
        <v>35</v>
      </c>
      <c r="D18" s="109"/>
      <c r="E18" s="109"/>
      <c r="F18" s="109"/>
      <c r="G18" s="109"/>
      <c r="H18" s="109"/>
      <c r="I18" s="109"/>
      <c r="J18" s="109" t="s">
        <v>36</v>
      </c>
      <c r="K18" s="109"/>
      <c r="L18" s="109"/>
      <c r="M18" s="109"/>
      <c r="N18" s="109"/>
      <c r="O18" s="109"/>
      <c r="P18" s="109"/>
      <c r="Q18" s="35"/>
    </row>
    <row r="19" spans="1:17" ht="41.25" customHeight="1" x14ac:dyDescent="0.25">
      <c r="A19" s="107"/>
      <c r="B19" s="108"/>
      <c r="C19" s="110" t="s">
        <v>164</v>
      </c>
      <c r="D19" s="111"/>
      <c r="E19" s="111"/>
      <c r="F19" s="111"/>
      <c r="G19" s="111"/>
      <c r="H19" s="111"/>
      <c r="I19" s="112"/>
      <c r="J19" s="110" t="s">
        <v>163</v>
      </c>
      <c r="K19" s="111"/>
      <c r="L19" s="111"/>
      <c r="M19" s="111"/>
      <c r="N19" s="111"/>
      <c r="O19" s="111"/>
      <c r="P19" s="112"/>
      <c r="Q19" s="35"/>
    </row>
    <row r="20" spans="1:17" ht="33.75" customHeight="1" x14ac:dyDescent="0.25">
      <c r="A20" s="107"/>
      <c r="B20" s="108"/>
      <c r="C20" s="108" t="s">
        <v>12</v>
      </c>
      <c r="D20" s="108"/>
      <c r="E20" s="108"/>
      <c r="F20" s="108"/>
      <c r="G20" s="108" t="s">
        <v>104</v>
      </c>
      <c r="H20" s="113"/>
      <c r="I20" s="113"/>
      <c r="J20" s="108" t="s">
        <v>12</v>
      </c>
      <c r="K20" s="108"/>
      <c r="L20" s="108"/>
      <c r="M20" s="108"/>
      <c r="N20" s="108" t="s">
        <v>104</v>
      </c>
      <c r="O20" s="113"/>
      <c r="P20" s="113"/>
    </row>
    <row r="21" spans="1:17" s="9" customFormat="1" ht="63" x14ac:dyDescent="0.25">
      <c r="A21" s="107"/>
      <c r="B21" s="108"/>
      <c r="C21" s="77" t="s">
        <v>24</v>
      </c>
      <c r="D21" s="77" t="s">
        <v>8</v>
      </c>
      <c r="E21" s="77" t="s">
        <v>98</v>
      </c>
      <c r="F21" s="77" t="s">
        <v>10</v>
      </c>
      <c r="G21" s="77" t="s">
        <v>13</v>
      </c>
      <c r="H21" s="77" t="s">
        <v>40</v>
      </c>
      <c r="I21" s="11" t="s">
        <v>41</v>
      </c>
      <c r="J21" s="77" t="s">
        <v>24</v>
      </c>
      <c r="K21" s="77" t="s">
        <v>8</v>
      </c>
      <c r="L21" s="77" t="s">
        <v>98</v>
      </c>
      <c r="M21" s="77" t="s">
        <v>10</v>
      </c>
      <c r="N21" s="77" t="s">
        <v>13</v>
      </c>
      <c r="O21" s="77" t="s">
        <v>42</v>
      </c>
      <c r="P21" s="11" t="s">
        <v>41</v>
      </c>
      <c r="Q21" s="10"/>
    </row>
    <row r="22" spans="1:17" s="10" customFormat="1" x14ac:dyDescent="0.25">
      <c r="A22" s="76">
        <v>1</v>
      </c>
      <c r="B22" s="77">
        <v>2</v>
      </c>
      <c r="C22" s="77">
        <v>3</v>
      </c>
      <c r="D22" s="77">
        <v>4</v>
      </c>
      <c r="E22" s="77">
        <v>5</v>
      </c>
      <c r="F22" s="77">
        <v>6</v>
      </c>
      <c r="G22" s="77">
        <v>7</v>
      </c>
      <c r="H22" s="77">
        <v>8</v>
      </c>
      <c r="I22" s="11">
        <v>9</v>
      </c>
      <c r="J22" s="77">
        <v>10</v>
      </c>
      <c r="K22" s="11">
        <v>11</v>
      </c>
      <c r="L22" s="77">
        <v>12</v>
      </c>
      <c r="M22" s="11">
        <v>13</v>
      </c>
      <c r="N22" s="77">
        <v>14</v>
      </c>
      <c r="O22" s="11">
        <v>15</v>
      </c>
      <c r="P22" s="77">
        <v>16</v>
      </c>
    </row>
    <row r="23" spans="1:17" s="9" customFormat="1" ht="47.25" x14ac:dyDescent="0.25">
      <c r="A23" s="76">
        <v>1</v>
      </c>
      <c r="B23" s="12" t="s">
        <v>94</v>
      </c>
      <c r="C23" s="77" t="s">
        <v>118</v>
      </c>
      <c r="D23" s="77" t="s">
        <v>103</v>
      </c>
      <c r="E23" s="77" t="s">
        <v>103</v>
      </c>
      <c r="F23" s="77" t="s">
        <v>103</v>
      </c>
      <c r="G23" s="77" t="s">
        <v>103</v>
      </c>
      <c r="H23" s="77" t="s">
        <v>103</v>
      </c>
      <c r="I23" s="77" t="s">
        <v>103</v>
      </c>
      <c r="J23" s="77" t="s">
        <v>103</v>
      </c>
      <c r="K23" s="77" t="s">
        <v>103</v>
      </c>
      <c r="L23" s="77" t="s">
        <v>103</v>
      </c>
      <c r="M23" s="77" t="s">
        <v>103</v>
      </c>
      <c r="N23" s="77" t="s">
        <v>103</v>
      </c>
      <c r="O23" s="77" t="s">
        <v>103</v>
      </c>
      <c r="P23" s="77" t="s">
        <v>103</v>
      </c>
    </row>
    <row r="24" spans="1:17" s="9" customFormat="1" ht="63" x14ac:dyDescent="0.25">
      <c r="A24" s="76" t="s">
        <v>79</v>
      </c>
      <c r="B24" s="13" t="s">
        <v>59</v>
      </c>
      <c r="C24" s="88" t="s">
        <v>118</v>
      </c>
      <c r="D24" s="88" t="s">
        <v>103</v>
      </c>
      <c r="E24" s="88" t="s">
        <v>103</v>
      </c>
      <c r="F24" s="88" t="s">
        <v>103</v>
      </c>
      <c r="G24" s="88" t="s">
        <v>103</v>
      </c>
      <c r="H24" s="88" t="s">
        <v>103</v>
      </c>
      <c r="I24" s="88" t="s">
        <v>103</v>
      </c>
      <c r="J24" s="88" t="s">
        <v>103</v>
      </c>
      <c r="K24" s="88" t="s">
        <v>103</v>
      </c>
      <c r="L24" s="88" t="s">
        <v>103</v>
      </c>
      <c r="M24" s="88" t="s">
        <v>103</v>
      </c>
      <c r="N24" s="88" t="s">
        <v>103</v>
      </c>
      <c r="O24" s="88" t="s">
        <v>103</v>
      </c>
      <c r="P24" s="88" t="s">
        <v>103</v>
      </c>
    </row>
    <row r="25" spans="1:17" s="9" customFormat="1" ht="63" x14ac:dyDescent="0.25">
      <c r="A25" s="76" t="s">
        <v>80</v>
      </c>
      <c r="B25" s="13" t="s">
        <v>60</v>
      </c>
      <c r="C25" s="77" t="s">
        <v>103</v>
      </c>
      <c r="D25" s="88" t="s">
        <v>103</v>
      </c>
      <c r="E25" s="88" t="s">
        <v>103</v>
      </c>
      <c r="F25" s="88" t="s">
        <v>103</v>
      </c>
      <c r="G25" s="88" t="s">
        <v>103</v>
      </c>
      <c r="H25" s="88" t="s">
        <v>103</v>
      </c>
      <c r="I25" s="88" t="s">
        <v>103</v>
      </c>
      <c r="J25" s="88" t="s">
        <v>103</v>
      </c>
      <c r="K25" s="88" t="s">
        <v>103</v>
      </c>
      <c r="L25" s="88" t="s">
        <v>103</v>
      </c>
      <c r="M25" s="88" t="s">
        <v>103</v>
      </c>
      <c r="N25" s="88" t="s">
        <v>103</v>
      </c>
      <c r="O25" s="88" t="s">
        <v>103</v>
      </c>
      <c r="P25" s="88" t="s">
        <v>103</v>
      </c>
    </row>
    <row r="26" spans="1:17" s="9" customFormat="1" ht="15" customHeight="1" x14ac:dyDescent="0.25">
      <c r="A26" s="63"/>
      <c r="B26" s="13" t="s">
        <v>1</v>
      </c>
      <c r="C26" s="77"/>
      <c r="D26" s="88" t="s">
        <v>103</v>
      </c>
      <c r="E26" s="88" t="s">
        <v>103</v>
      </c>
      <c r="F26" s="88" t="s">
        <v>103</v>
      </c>
      <c r="G26" s="88" t="s">
        <v>103</v>
      </c>
      <c r="H26" s="88" t="s">
        <v>103</v>
      </c>
      <c r="I26" s="88" t="s">
        <v>103</v>
      </c>
      <c r="J26" s="88" t="s">
        <v>103</v>
      </c>
      <c r="K26" s="88" t="s">
        <v>103</v>
      </c>
      <c r="L26" s="88" t="s">
        <v>103</v>
      </c>
      <c r="M26" s="88" t="s">
        <v>103</v>
      </c>
      <c r="N26" s="88" t="s">
        <v>103</v>
      </c>
      <c r="O26" s="88" t="s">
        <v>103</v>
      </c>
      <c r="P26" s="88" t="s">
        <v>103</v>
      </c>
    </row>
    <row r="27" spans="1:17" s="17" customFormat="1" ht="47.25" x14ac:dyDescent="0.25">
      <c r="A27" s="64">
        <v>2</v>
      </c>
      <c r="B27" s="12" t="s">
        <v>23</v>
      </c>
      <c r="C27" s="77" t="s">
        <v>103</v>
      </c>
      <c r="D27" s="88" t="s">
        <v>103</v>
      </c>
      <c r="E27" s="88" t="s">
        <v>103</v>
      </c>
      <c r="F27" s="88" t="s">
        <v>103</v>
      </c>
      <c r="G27" s="88" t="s">
        <v>103</v>
      </c>
      <c r="H27" s="88" t="s">
        <v>103</v>
      </c>
      <c r="I27" s="88" t="s">
        <v>103</v>
      </c>
      <c r="J27" s="88" t="s">
        <v>103</v>
      </c>
      <c r="K27" s="88" t="s">
        <v>103</v>
      </c>
      <c r="L27" s="88" t="s">
        <v>103</v>
      </c>
      <c r="M27" s="88" t="s">
        <v>103</v>
      </c>
      <c r="N27" s="88" t="s">
        <v>103</v>
      </c>
      <c r="O27" s="88" t="s">
        <v>103</v>
      </c>
      <c r="P27" s="88" t="s">
        <v>103</v>
      </c>
    </row>
    <row r="28" spans="1:17" s="17" customFormat="1" ht="46.5" customHeight="1" x14ac:dyDescent="0.25">
      <c r="A28" s="64" t="s">
        <v>81</v>
      </c>
      <c r="B28" s="13" t="s">
        <v>57</v>
      </c>
      <c r="C28" s="84" t="s">
        <v>103</v>
      </c>
      <c r="D28" s="88" t="s">
        <v>103</v>
      </c>
      <c r="E28" s="88" t="s">
        <v>103</v>
      </c>
      <c r="F28" s="88" t="s">
        <v>103</v>
      </c>
      <c r="G28" s="88" t="s">
        <v>103</v>
      </c>
      <c r="H28" s="88" t="s">
        <v>103</v>
      </c>
      <c r="I28" s="88" t="s">
        <v>103</v>
      </c>
      <c r="J28" s="88" t="s">
        <v>103</v>
      </c>
      <c r="K28" s="88" t="s">
        <v>103</v>
      </c>
      <c r="L28" s="88" t="s">
        <v>103</v>
      </c>
      <c r="M28" s="88" t="s">
        <v>103</v>
      </c>
      <c r="N28" s="88" t="s">
        <v>103</v>
      </c>
      <c r="O28" s="88" t="s">
        <v>103</v>
      </c>
      <c r="P28" s="88" t="s">
        <v>103</v>
      </c>
    </row>
    <row r="29" spans="1:17" s="17" customFormat="1" ht="49.5" customHeight="1" x14ac:dyDescent="0.25">
      <c r="A29" s="64" t="s">
        <v>82</v>
      </c>
      <c r="B29" s="13" t="s">
        <v>58</v>
      </c>
      <c r="C29" s="84" t="s">
        <v>103</v>
      </c>
      <c r="D29" s="88" t="s">
        <v>103</v>
      </c>
      <c r="E29" s="88" t="s">
        <v>103</v>
      </c>
      <c r="F29" s="88" t="s">
        <v>103</v>
      </c>
      <c r="G29" s="88" t="s">
        <v>103</v>
      </c>
      <c r="H29" s="88" t="s">
        <v>103</v>
      </c>
      <c r="I29" s="88" t="s">
        <v>103</v>
      </c>
      <c r="J29" s="88" t="s">
        <v>103</v>
      </c>
      <c r="K29" s="88" t="s">
        <v>103</v>
      </c>
      <c r="L29" s="88" t="s">
        <v>103</v>
      </c>
      <c r="M29" s="88" t="s">
        <v>103</v>
      </c>
      <c r="N29" s="88" t="s">
        <v>103</v>
      </c>
      <c r="O29" s="88" t="s">
        <v>103</v>
      </c>
      <c r="P29" s="88" t="s">
        <v>103</v>
      </c>
    </row>
    <row r="30" spans="1:17" s="17" customFormat="1" ht="16.5" customHeight="1" x14ac:dyDescent="0.25">
      <c r="A30" s="64"/>
      <c r="B30" s="13" t="s">
        <v>1</v>
      </c>
      <c r="C30" s="77"/>
      <c r="D30" s="88" t="s">
        <v>103</v>
      </c>
      <c r="E30" s="88" t="s">
        <v>103</v>
      </c>
      <c r="F30" s="88" t="s">
        <v>103</v>
      </c>
      <c r="G30" s="88" t="s">
        <v>103</v>
      </c>
      <c r="H30" s="88" t="s">
        <v>103</v>
      </c>
      <c r="I30" s="88" t="s">
        <v>103</v>
      </c>
      <c r="J30" s="88" t="s">
        <v>103</v>
      </c>
      <c r="K30" s="88" t="s">
        <v>103</v>
      </c>
      <c r="L30" s="88" t="s">
        <v>103</v>
      </c>
      <c r="M30" s="88" t="s">
        <v>103</v>
      </c>
      <c r="N30" s="88" t="s">
        <v>103</v>
      </c>
      <c r="O30" s="88" t="s">
        <v>103</v>
      </c>
      <c r="P30" s="88" t="s">
        <v>103</v>
      </c>
    </row>
    <row r="31" spans="1:17" s="17" customFormat="1" ht="47.25" x14ac:dyDescent="0.25">
      <c r="A31" s="64" t="s">
        <v>83</v>
      </c>
      <c r="B31" s="13" t="s">
        <v>143</v>
      </c>
      <c r="C31" s="77" t="s">
        <v>103</v>
      </c>
      <c r="D31" s="88" t="s">
        <v>103</v>
      </c>
      <c r="E31" s="88" t="s">
        <v>103</v>
      </c>
      <c r="F31" s="88" t="s">
        <v>103</v>
      </c>
      <c r="G31" s="88" t="s">
        <v>103</v>
      </c>
      <c r="H31" s="88" t="s">
        <v>103</v>
      </c>
      <c r="I31" s="88" t="s">
        <v>103</v>
      </c>
      <c r="J31" s="88" t="s">
        <v>103</v>
      </c>
      <c r="K31" s="88" t="s">
        <v>103</v>
      </c>
      <c r="L31" s="88" t="s">
        <v>103</v>
      </c>
      <c r="M31" s="88" t="s">
        <v>103</v>
      </c>
      <c r="N31" s="88" t="s">
        <v>103</v>
      </c>
      <c r="O31" s="88" t="s">
        <v>103</v>
      </c>
      <c r="P31" s="88" t="s">
        <v>103</v>
      </c>
    </row>
    <row r="32" spans="1:17" s="17" customFormat="1" x14ac:dyDescent="0.25">
      <c r="A32" s="64" t="s">
        <v>85</v>
      </c>
      <c r="B32" s="13" t="s">
        <v>144</v>
      </c>
      <c r="C32" s="77">
        <v>110</v>
      </c>
      <c r="D32" s="88" t="s">
        <v>103</v>
      </c>
      <c r="E32" s="88" t="s">
        <v>103</v>
      </c>
      <c r="F32" s="88" t="s">
        <v>103</v>
      </c>
      <c r="G32" s="88" t="s">
        <v>103</v>
      </c>
      <c r="H32" s="88" t="s">
        <v>103</v>
      </c>
      <c r="I32" s="88" t="s">
        <v>103</v>
      </c>
      <c r="J32" s="88" t="s">
        <v>103</v>
      </c>
      <c r="K32" s="88" t="s">
        <v>103</v>
      </c>
      <c r="L32" s="88" t="s">
        <v>103</v>
      </c>
      <c r="M32" s="88" t="s">
        <v>103</v>
      </c>
      <c r="N32" s="88" t="s">
        <v>103</v>
      </c>
      <c r="O32" s="88" t="s">
        <v>103</v>
      </c>
      <c r="P32" s="88" t="s">
        <v>103</v>
      </c>
    </row>
    <row r="33" spans="1:16" s="17" customFormat="1" x14ac:dyDescent="0.25">
      <c r="A33" s="64" t="s">
        <v>86</v>
      </c>
      <c r="B33" s="13" t="s">
        <v>145</v>
      </c>
      <c r="C33" s="77" t="s">
        <v>103</v>
      </c>
      <c r="D33" s="88" t="s">
        <v>103</v>
      </c>
      <c r="E33" s="88" t="s">
        <v>103</v>
      </c>
      <c r="F33" s="88" t="s">
        <v>103</v>
      </c>
      <c r="G33" s="88" t="s">
        <v>103</v>
      </c>
      <c r="H33" s="88" t="s">
        <v>103</v>
      </c>
      <c r="I33" s="88" t="s">
        <v>103</v>
      </c>
      <c r="J33" s="88" t="s">
        <v>103</v>
      </c>
      <c r="K33" s="88" t="s">
        <v>103</v>
      </c>
      <c r="L33" s="88" t="s">
        <v>103</v>
      </c>
      <c r="M33" s="88" t="s">
        <v>103</v>
      </c>
      <c r="N33" s="88" t="s">
        <v>103</v>
      </c>
      <c r="O33" s="88" t="s">
        <v>103</v>
      </c>
      <c r="P33" s="88" t="s">
        <v>103</v>
      </c>
    </row>
    <row r="34" spans="1:16" s="17" customFormat="1" ht="14.25" customHeight="1" x14ac:dyDescent="0.25">
      <c r="A34" s="64"/>
      <c r="B34" s="13" t="s">
        <v>1</v>
      </c>
      <c r="C34" s="77"/>
      <c r="D34" s="88" t="s">
        <v>103</v>
      </c>
      <c r="E34" s="88" t="s">
        <v>103</v>
      </c>
      <c r="F34" s="88" t="s">
        <v>103</v>
      </c>
      <c r="G34" s="88" t="s">
        <v>103</v>
      </c>
      <c r="H34" s="88" t="s">
        <v>103</v>
      </c>
      <c r="I34" s="88" t="s">
        <v>103</v>
      </c>
      <c r="J34" s="88" t="s">
        <v>103</v>
      </c>
      <c r="K34" s="88" t="s">
        <v>103</v>
      </c>
      <c r="L34" s="88" t="s">
        <v>103</v>
      </c>
      <c r="M34" s="88" t="s">
        <v>103</v>
      </c>
      <c r="N34" s="88" t="s">
        <v>103</v>
      </c>
      <c r="O34" s="88" t="s">
        <v>103</v>
      </c>
      <c r="P34" s="88" t="s">
        <v>103</v>
      </c>
    </row>
    <row r="35" spans="1:16" s="17" customFormat="1" ht="33" customHeight="1" x14ac:dyDescent="0.25">
      <c r="A35" s="64" t="s">
        <v>84</v>
      </c>
      <c r="B35" s="13" t="s">
        <v>124</v>
      </c>
      <c r="C35" s="77" t="s">
        <v>103</v>
      </c>
      <c r="D35" s="88" t="s">
        <v>103</v>
      </c>
      <c r="E35" s="88" t="s">
        <v>103</v>
      </c>
      <c r="F35" s="88" t="s">
        <v>103</v>
      </c>
      <c r="G35" s="88" t="s">
        <v>103</v>
      </c>
      <c r="H35" s="88" t="s">
        <v>103</v>
      </c>
      <c r="I35" s="88" t="s">
        <v>103</v>
      </c>
      <c r="J35" s="88" t="s">
        <v>103</v>
      </c>
      <c r="K35" s="88" t="s">
        <v>103</v>
      </c>
      <c r="L35" s="88" t="s">
        <v>103</v>
      </c>
      <c r="M35" s="88" t="s">
        <v>103</v>
      </c>
      <c r="N35" s="88" t="s">
        <v>103</v>
      </c>
      <c r="O35" s="88" t="s">
        <v>103</v>
      </c>
      <c r="P35" s="88" t="s">
        <v>103</v>
      </c>
    </row>
    <row r="36" spans="1:16" s="17" customFormat="1" ht="34.5" customHeight="1" x14ac:dyDescent="0.25">
      <c r="A36" s="64" t="s">
        <v>87</v>
      </c>
      <c r="B36" s="13" t="s">
        <v>63</v>
      </c>
      <c r="C36" s="88" t="s">
        <v>103</v>
      </c>
      <c r="D36" s="88" t="s">
        <v>103</v>
      </c>
      <c r="E36" s="88" t="s">
        <v>103</v>
      </c>
      <c r="F36" s="88" t="s">
        <v>103</v>
      </c>
      <c r="G36" s="88" t="s">
        <v>103</v>
      </c>
      <c r="H36" s="88" t="s">
        <v>103</v>
      </c>
      <c r="I36" s="88" t="s">
        <v>103</v>
      </c>
      <c r="J36" s="88" t="s">
        <v>103</v>
      </c>
      <c r="K36" s="88" t="s">
        <v>103</v>
      </c>
      <c r="L36" s="88" t="s">
        <v>103</v>
      </c>
      <c r="M36" s="88" t="s">
        <v>103</v>
      </c>
      <c r="N36" s="88" t="s">
        <v>103</v>
      </c>
      <c r="O36" s="88" t="s">
        <v>103</v>
      </c>
      <c r="P36" s="88" t="s">
        <v>103</v>
      </c>
    </row>
    <row r="37" spans="1:16" s="17" customFormat="1" ht="41.25" customHeight="1" x14ac:dyDescent="0.25">
      <c r="A37" s="64" t="s">
        <v>88</v>
      </c>
      <c r="B37" s="13" t="s">
        <v>64</v>
      </c>
      <c r="C37" s="88" t="s">
        <v>103</v>
      </c>
      <c r="D37" s="88" t="s">
        <v>103</v>
      </c>
      <c r="E37" s="88" t="s">
        <v>103</v>
      </c>
      <c r="F37" s="88" t="s">
        <v>103</v>
      </c>
      <c r="G37" s="88" t="s">
        <v>103</v>
      </c>
      <c r="H37" s="88" t="s">
        <v>103</v>
      </c>
      <c r="I37" s="88" t="s">
        <v>103</v>
      </c>
      <c r="J37" s="88" t="s">
        <v>103</v>
      </c>
      <c r="K37" s="88" t="s">
        <v>103</v>
      </c>
      <c r="L37" s="88" t="s">
        <v>103</v>
      </c>
      <c r="M37" s="88" t="s">
        <v>103</v>
      </c>
      <c r="N37" s="88" t="s">
        <v>103</v>
      </c>
      <c r="O37" s="88" t="s">
        <v>103</v>
      </c>
      <c r="P37" s="88" t="s">
        <v>103</v>
      </c>
    </row>
    <row r="38" spans="1:16" s="17" customFormat="1" x14ac:dyDescent="0.25">
      <c r="A38" s="64"/>
      <c r="B38" s="13" t="s">
        <v>1</v>
      </c>
      <c r="C38" s="88" t="s">
        <v>103</v>
      </c>
      <c r="D38" s="88" t="s">
        <v>103</v>
      </c>
      <c r="E38" s="88" t="s">
        <v>103</v>
      </c>
      <c r="F38" s="88" t="s">
        <v>103</v>
      </c>
      <c r="G38" s="88" t="s">
        <v>103</v>
      </c>
      <c r="H38" s="88" t="s">
        <v>103</v>
      </c>
      <c r="I38" s="88" t="s">
        <v>103</v>
      </c>
      <c r="J38" s="88" t="s">
        <v>103</v>
      </c>
      <c r="K38" s="88" t="s">
        <v>103</v>
      </c>
      <c r="L38" s="88" t="s">
        <v>103</v>
      </c>
      <c r="M38" s="88" t="s">
        <v>103</v>
      </c>
      <c r="N38" s="88" t="s">
        <v>103</v>
      </c>
      <c r="O38" s="88" t="s">
        <v>103</v>
      </c>
      <c r="P38" s="88" t="s">
        <v>103</v>
      </c>
    </row>
    <row r="39" spans="1:16" s="17" customFormat="1" ht="47.25" x14ac:dyDescent="0.25">
      <c r="A39" s="64">
        <v>4</v>
      </c>
      <c r="B39" s="13" t="s">
        <v>3</v>
      </c>
      <c r="C39" s="88" t="s">
        <v>103</v>
      </c>
      <c r="D39" s="88" t="s">
        <v>103</v>
      </c>
      <c r="E39" s="88" t="s">
        <v>103</v>
      </c>
      <c r="F39" s="88" t="s">
        <v>103</v>
      </c>
      <c r="G39" s="88" t="s">
        <v>103</v>
      </c>
      <c r="H39" s="88" t="s">
        <v>103</v>
      </c>
      <c r="I39" s="88" t="s">
        <v>103</v>
      </c>
      <c r="J39" s="88" t="s">
        <v>103</v>
      </c>
      <c r="K39" s="88" t="s">
        <v>103</v>
      </c>
      <c r="L39" s="88" t="s">
        <v>103</v>
      </c>
      <c r="M39" s="88" t="s">
        <v>103</v>
      </c>
      <c r="N39" s="88" t="s">
        <v>103</v>
      </c>
      <c r="O39" s="88" t="s">
        <v>103</v>
      </c>
      <c r="P39" s="88" t="s">
        <v>103</v>
      </c>
    </row>
    <row r="40" spans="1:16" s="17" customFormat="1" ht="47.25" x14ac:dyDescent="0.25">
      <c r="A40" s="64">
        <v>5</v>
      </c>
      <c r="B40" s="13" t="s">
        <v>77</v>
      </c>
      <c r="C40" s="88" t="s">
        <v>103</v>
      </c>
      <c r="D40" s="88" t="s">
        <v>103</v>
      </c>
      <c r="E40" s="88" t="s">
        <v>103</v>
      </c>
      <c r="F40" s="88" t="s">
        <v>103</v>
      </c>
      <c r="G40" s="88" t="s">
        <v>103</v>
      </c>
      <c r="H40" s="88" t="s">
        <v>103</v>
      </c>
      <c r="I40" s="88" t="s">
        <v>103</v>
      </c>
      <c r="J40" s="88" t="s">
        <v>103</v>
      </c>
      <c r="K40" s="88" t="s">
        <v>103</v>
      </c>
      <c r="L40" s="88" t="s">
        <v>103</v>
      </c>
      <c r="M40" s="88" t="s">
        <v>103</v>
      </c>
      <c r="N40" s="88" t="s">
        <v>103</v>
      </c>
      <c r="O40" s="88" t="s">
        <v>103</v>
      </c>
      <c r="P40" s="88" t="s">
        <v>103</v>
      </c>
    </row>
    <row r="41" spans="1:16" s="17" customFormat="1" ht="63" x14ac:dyDescent="0.25">
      <c r="A41" s="64" t="s">
        <v>91</v>
      </c>
      <c r="B41" s="13" t="s">
        <v>59</v>
      </c>
      <c r="C41" s="88" t="s">
        <v>103</v>
      </c>
      <c r="D41" s="88" t="s">
        <v>103</v>
      </c>
      <c r="E41" s="88" t="s">
        <v>103</v>
      </c>
      <c r="F41" s="88" t="s">
        <v>103</v>
      </c>
      <c r="G41" s="88" t="s">
        <v>103</v>
      </c>
      <c r="H41" s="88" t="s">
        <v>103</v>
      </c>
      <c r="I41" s="88" t="s">
        <v>103</v>
      </c>
      <c r="J41" s="88" t="s">
        <v>103</v>
      </c>
      <c r="K41" s="88" t="s">
        <v>103</v>
      </c>
      <c r="L41" s="88" t="s">
        <v>103</v>
      </c>
      <c r="M41" s="88" t="s">
        <v>103</v>
      </c>
      <c r="N41" s="88" t="s">
        <v>103</v>
      </c>
      <c r="O41" s="88" t="s">
        <v>103</v>
      </c>
      <c r="P41" s="88" t="s">
        <v>103</v>
      </c>
    </row>
    <row r="42" spans="1:16" s="17" customFormat="1" ht="63" x14ac:dyDescent="0.25">
      <c r="A42" s="64" t="s">
        <v>92</v>
      </c>
      <c r="B42" s="13" t="s">
        <v>60</v>
      </c>
      <c r="C42" s="88" t="s">
        <v>103</v>
      </c>
      <c r="D42" s="88" t="s">
        <v>103</v>
      </c>
      <c r="E42" s="88" t="s">
        <v>103</v>
      </c>
      <c r="F42" s="88" t="s">
        <v>103</v>
      </c>
      <c r="G42" s="88" t="s">
        <v>103</v>
      </c>
      <c r="H42" s="88" t="s">
        <v>103</v>
      </c>
      <c r="I42" s="88" t="s">
        <v>103</v>
      </c>
      <c r="J42" s="88" t="s">
        <v>103</v>
      </c>
      <c r="K42" s="88" t="s">
        <v>103</v>
      </c>
      <c r="L42" s="88" t="s">
        <v>103</v>
      </c>
      <c r="M42" s="88" t="s">
        <v>103</v>
      </c>
      <c r="N42" s="88" t="s">
        <v>103</v>
      </c>
      <c r="O42" s="88" t="s">
        <v>103</v>
      </c>
      <c r="P42" s="88" t="s">
        <v>103</v>
      </c>
    </row>
    <row r="43" spans="1:16" s="17" customFormat="1" x14ac:dyDescent="0.25">
      <c r="A43" s="64" t="s">
        <v>1</v>
      </c>
      <c r="B43" s="13" t="s">
        <v>1</v>
      </c>
      <c r="C43" s="88" t="s">
        <v>103</v>
      </c>
      <c r="D43" s="88" t="s">
        <v>103</v>
      </c>
      <c r="E43" s="88" t="s">
        <v>103</v>
      </c>
      <c r="F43" s="88" t="s">
        <v>103</v>
      </c>
      <c r="G43" s="88" t="s">
        <v>103</v>
      </c>
      <c r="H43" s="88" t="s">
        <v>103</v>
      </c>
      <c r="I43" s="88" t="s">
        <v>103</v>
      </c>
      <c r="J43" s="88" t="s">
        <v>103</v>
      </c>
      <c r="K43" s="88" t="s">
        <v>103</v>
      </c>
      <c r="L43" s="88" t="s">
        <v>103</v>
      </c>
      <c r="M43" s="88" t="s">
        <v>103</v>
      </c>
      <c r="N43" s="88" t="s">
        <v>103</v>
      </c>
      <c r="O43" s="88" t="s">
        <v>103</v>
      </c>
      <c r="P43" s="88" t="s">
        <v>103</v>
      </c>
    </row>
    <row r="44" spans="1:16" s="17" customFormat="1" x14ac:dyDescent="0.25">
      <c r="A44" s="64" t="s">
        <v>93</v>
      </c>
      <c r="B44" s="13" t="s">
        <v>57</v>
      </c>
      <c r="C44" s="88" t="s">
        <v>103</v>
      </c>
      <c r="D44" s="88" t="s">
        <v>103</v>
      </c>
      <c r="E44" s="88" t="s">
        <v>103</v>
      </c>
      <c r="F44" s="88" t="s">
        <v>103</v>
      </c>
      <c r="G44" s="88" t="s">
        <v>103</v>
      </c>
      <c r="H44" s="88" t="s">
        <v>103</v>
      </c>
      <c r="I44" s="88" t="s">
        <v>103</v>
      </c>
      <c r="J44" s="88" t="s">
        <v>103</v>
      </c>
      <c r="K44" s="88" t="s">
        <v>103</v>
      </c>
      <c r="L44" s="88" t="s">
        <v>103</v>
      </c>
      <c r="M44" s="88" t="s">
        <v>103</v>
      </c>
      <c r="N44" s="88" t="s">
        <v>103</v>
      </c>
      <c r="O44" s="88" t="s">
        <v>103</v>
      </c>
      <c r="P44" s="88" t="s">
        <v>103</v>
      </c>
    </row>
    <row r="45" spans="1:16" s="17" customFormat="1" x14ac:dyDescent="0.25">
      <c r="A45" s="64" t="s">
        <v>93</v>
      </c>
      <c r="B45" s="13" t="s">
        <v>58</v>
      </c>
      <c r="C45" s="88" t="s">
        <v>103</v>
      </c>
      <c r="D45" s="88" t="s">
        <v>103</v>
      </c>
      <c r="E45" s="88" t="s">
        <v>103</v>
      </c>
      <c r="F45" s="88" t="s">
        <v>103</v>
      </c>
      <c r="G45" s="88" t="s">
        <v>103</v>
      </c>
      <c r="H45" s="88" t="s">
        <v>103</v>
      </c>
      <c r="I45" s="88" t="s">
        <v>103</v>
      </c>
      <c r="J45" s="88" t="s">
        <v>103</v>
      </c>
      <c r="K45" s="88" t="s">
        <v>103</v>
      </c>
      <c r="L45" s="88" t="s">
        <v>103</v>
      </c>
      <c r="M45" s="88" t="s">
        <v>103</v>
      </c>
      <c r="N45" s="88" t="s">
        <v>103</v>
      </c>
      <c r="O45" s="88" t="s">
        <v>103</v>
      </c>
      <c r="P45" s="88" t="s">
        <v>103</v>
      </c>
    </row>
    <row r="46" spans="1:16" s="17" customFormat="1" x14ac:dyDescent="0.25">
      <c r="A46" s="64"/>
      <c r="B46" s="13" t="s">
        <v>1</v>
      </c>
      <c r="C46" s="88" t="s">
        <v>103</v>
      </c>
      <c r="D46" s="88" t="s">
        <v>103</v>
      </c>
      <c r="E46" s="88" t="s">
        <v>103</v>
      </c>
      <c r="F46" s="88" t="s">
        <v>103</v>
      </c>
      <c r="G46" s="88" t="s">
        <v>103</v>
      </c>
      <c r="H46" s="88" t="s">
        <v>103</v>
      </c>
      <c r="I46" s="88" t="s">
        <v>103</v>
      </c>
      <c r="J46" s="88" t="s">
        <v>103</v>
      </c>
      <c r="K46" s="88" t="s">
        <v>103</v>
      </c>
      <c r="L46" s="88" t="s">
        <v>103</v>
      </c>
      <c r="M46" s="88" t="s">
        <v>103</v>
      </c>
      <c r="N46" s="88" t="s">
        <v>103</v>
      </c>
      <c r="O46" s="88" t="s">
        <v>103</v>
      </c>
      <c r="P46" s="88" t="s">
        <v>103</v>
      </c>
    </row>
    <row r="47" spans="1:16" s="17" customFormat="1" x14ac:dyDescent="0.25">
      <c r="A47" s="64" t="s">
        <v>93</v>
      </c>
      <c r="B47" s="13" t="s">
        <v>61</v>
      </c>
      <c r="C47" s="88" t="s">
        <v>103</v>
      </c>
      <c r="D47" s="88" t="s">
        <v>103</v>
      </c>
      <c r="E47" s="88" t="s">
        <v>103</v>
      </c>
      <c r="F47" s="88" t="s">
        <v>103</v>
      </c>
      <c r="G47" s="88" t="s">
        <v>103</v>
      </c>
      <c r="H47" s="88" t="s">
        <v>103</v>
      </c>
      <c r="I47" s="88" t="s">
        <v>103</v>
      </c>
      <c r="J47" s="88" t="s">
        <v>103</v>
      </c>
      <c r="K47" s="88" t="s">
        <v>103</v>
      </c>
      <c r="L47" s="88" t="s">
        <v>103</v>
      </c>
      <c r="M47" s="88" t="s">
        <v>103</v>
      </c>
      <c r="N47" s="88" t="s">
        <v>103</v>
      </c>
      <c r="O47" s="88" t="s">
        <v>103</v>
      </c>
      <c r="P47" s="88" t="s">
        <v>103</v>
      </c>
    </row>
    <row r="48" spans="1:16" s="17" customFormat="1" x14ac:dyDescent="0.25">
      <c r="A48" s="64" t="s">
        <v>93</v>
      </c>
      <c r="B48" s="13" t="s">
        <v>62</v>
      </c>
      <c r="C48" s="88" t="s">
        <v>103</v>
      </c>
      <c r="D48" s="88" t="s">
        <v>103</v>
      </c>
      <c r="E48" s="88" t="s">
        <v>103</v>
      </c>
      <c r="F48" s="88" t="s">
        <v>103</v>
      </c>
      <c r="G48" s="88" t="s">
        <v>103</v>
      </c>
      <c r="H48" s="88" t="s">
        <v>103</v>
      </c>
      <c r="I48" s="88" t="s">
        <v>103</v>
      </c>
      <c r="J48" s="88" t="s">
        <v>103</v>
      </c>
      <c r="K48" s="88" t="s">
        <v>103</v>
      </c>
      <c r="L48" s="88" t="s">
        <v>103</v>
      </c>
      <c r="M48" s="88" t="s">
        <v>103</v>
      </c>
      <c r="N48" s="88" t="s">
        <v>103</v>
      </c>
      <c r="O48" s="88" t="s">
        <v>103</v>
      </c>
      <c r="P48" s="88" t="s">
        <v>103</v>
      </c>
    </row>
    <row r="49" spans="1:16" s="17" customFormat="1" x14ac:dyDescent="0.25">
      <c r="A49" s="64"/>
      <c r="B49" s="13" t="s">
        <v>1</v>
      </c>
      <c r="C49" s="88" t="s">
        <v>103</v>
      </c>
      <c r="D49" s="88" t="s">
        <v>103</v>
      </c>
      <c r="E49" s="88" t="s">
        <v>103</v>
      </c>
      <c r="F49" s="88" t="s">
        <v>103</v>
      </c>
      <c r="G49" s="88" t="s">
        <v>103</v>
      </c>
      <c r="H49" s="88" t="s">
        <v>103</v>
      </c>
      <c r="I49" s="88" t="s">
        <v>103</v>
      </c>
      <c r="J49" s="88" t="s">
        <v>103</v>
      </c>
      <c r="K49" s="88" t="s">
        <v>103</v>
      </c>
      <c r="L49" s="88" t="s">
        <v>103</v>
      </c>
      <c r="M49" s="88" t="s">
        <v>103</v>
      </c>
      <c r="N49" s="88" t="s">
        <v>103</v>
      </c>
      <c r="O49" s="88" t="s">
        <v>103</v>
      </c>
      <c r="P49" s="88" t="s">
        <v>103</v>
      </c>
    </row>
    <row r="50" spans="1:16" s="17" customFormat="1" ht="99" customHeight="1" x14ac:dyDescent="0.25">
      <c r="A50" s="64" t="s">
        <v>93</v>
      </c>
      <c r="B50" s="13" t="s">
        <v>95</v>
      </c>
      <c r="C50" s="88" t="s">
        <v>103</v>
      </c>
      <c r="D50" s="88" t="s">
        <v>103</v>
      </c>
      <c r="E50" s="88" t="s">
        <v>103</v>
      </c>
      <c r="F50" s="88" t="s">
        <v>103</v>
      </c>
      <c r="G50" s="88" t="s">
        <v>103</v>
      </c>
      <c r="H50" s="88" t="s">
        <v>103</v>
      </c>
      <c r="I50" s="88" t="s">
        <v>103</v>
      </c>
      <c r="J50" s="88" t="s">
        <v>103</v>
      </c>
      <c r="K50" s="88" t="s">
        <v>103</v>
      </c>
      <c r="L50" s="88" t="s">
        <v>103</v>
      </c>
      <c r="M50" s="88" t="s">
        <v>103</v>
      </c>
      <c r="N50" s="88" t="s">
        <v>103</v>
      </c>
      <c r="O50" s="88" t="s">
        <v>103</v>
      </c>
      <c r="P50" s="88" t="s">
        <v>103</v>
      </c>
    </row>
    <row r="51" spans="1:16" s="17" customFormat="1" x14ac:dyDescent="0.25">
      <c r="A51" s="64" t="s">
        <v>93</v>
      </c>
      <c r="B51" s="13" t="s">
        <v>78</v>
      </c>
      <c r="C51" s="88" t="s">
        <v>103</v>
      </c>
      <c r="D51" s="88" t="s">
        <v>103</v>
      </c>
      <c r="E51" s="88" t="s">
        <v>103</v>
      </c>
      <c r="F51" s="88" t="s">
        <v>103</v>
      </c>
      <c r="G51" s="88" t="s">
        <v>103</v>
      </c>
      <c r="H51" s="88" t="s">
        <v>103</v>
      </c>
      <c r="I51" s="88" t="s">
        <v>103</v>
      </c>
      <c r="J51" s="88" t="s">
        <v>103</v>
      </c>
      <c r="K51" s="88" t="s">
        <v>103</v>
      </c>
      <c r="L51" s="88" t="s">
        <v>103</v>
      </c>
      <c r="M51" s="88" t="s">
        <v>103</v>
      </c>
      <c r="N51" s="88" t="s">
        <v>103</v>
      </c>
      <c r="O51" s="88" t="s">
        <v>103</v>
      </c>
      <c r="P51" s="88" t="s">
        <v>103</v>
      </c>
    </row>
    <row r="52" spans="1:16" s="17" customFormat="1" x14ac:dyDescent="0.25">
      <c r="A52" s="64">
        <v>6</v>
      </c>
      <c r="B52" s="13" t="s">
        <v>4</v>
      </c>
      <c r="C52" s="88" t="s">
        <v>103</v>
      </c>
      <c r="D52" s="88" t="s">
        <v>103</v>
      </c>
      <c r="E52" s="88" t="s">
        <v>103</v>
      </c>
      <c r="F52" s="88" t="s">
        <v>103</v>
      </c>
      <c r="G52" s="88" t="s">
        <v>103</v>
      </c>
      <c r="H52" s="88" t="s">
        <v>103</v>
      </c>
      <c r="I52" s="88" t="s">
        <v>103</v>
      </c>
      <c r="J52" s="88" t="s">
        <v>103</v>
      </c>
      <c r="K52" s="88" t="s">
        <v>103</v>
      </c>
      <c r="L52" s="88" t="s">
        <v>103</v>
      </c>
      <c r="M52" s="88" t="s">
        <v>103</v>
      </c>
      <c r="N52" s="88" t="s">
        <v>103</v>
      </c>
      <c r="O52" s="88" t="s">
        <v>103</v>
      </c>
      <c r="P52" s="88" t="s">
        <v>103</v>
      </c>
    </row>
    <row r="53" spans="1:16" s="17" customFormat="1" x14ac:dyDescent="0.25">
      <c r="A53" s="64">
        <v>7</v>
      </c>
      <c r="B53" s="13" t="s">
        <v>5</v>
      </c>
      <c r="C53" s="88" t="s">
        <v>103</v>
      </c>
      <c r="D53" s="88" t="s">
        <v>103</v>
      </c>
      <c r="E53" s="88" t="s">
        <v>103</v>
      </c>
      <c r="F53" s="88" t="s">
        <v>103</v>
      </c>
      <c r="G53" s="88" t="s">
        <v>103</v>
      </c>
      <c r="H53" s="88" t="s">
        <v>103</v>
      </c>
      <c r="I53" s="88" t="s">
        <v>103</v>
      </c>
      <c r="J53" s="88" t="s">
        <v>103</v>
      </c>
      <c r="K53" s="88" t="s">
        <v>103</v>
      </c>
      <c r="L53" s="88" t="s">
        <v>103</v>
      </c>
      <c r="M53" s="88" t="s">
        <v>103</v>
      </c>
      <c r="N53" s="88" t="s">
        <v>103</v>
      </c>
      <c r="O53" s="88" t="s">
        <v>103</v>
      </c>
      <c r="P53" s="88" t="s">
        <v>103</v>
      </c>
    </row>
    <row r="54" spans="1:16" s="17" customFormat="1" ht="45.75" customHeight="1" x14ac:dyDescent="0.25">
      <c r="A54" s="64"/>
      <c r="B54" s="46" t="s">
        <v>65</v>
      </c>
      <c r="C54" s="78" t="s">
        <v>103</v>
      </c>
      <c r="D54" s="88" t="s">
        <v>103</v>
      </c>
      <c r="E54" s="88" t="s">
        <v>103</v>
      </c>
      <c r="F54" s="88" t="s">
        <v>103</v>
      </c>
      <c r="G54" s="88" t="s">
        <v>103</v>
      </c>
      <c r="H54" s="88" t="s">
        <v>103</v>
      </c>
      <c r="I54" s="88" t="s">
        <v>103</v>
      </c>
      <c r="J54" s="88" t="s">
        <v>103</v>
      </c>
      <c r="K54" s="88" t="s">
        <v>103</v>
      </c>
      <c r="L54" s="88" t="s">
        <v>103</v>
      </c>
      <c r="M54" s="88" t="s">
        <v>103</v>
      </c>
      <c r="N54" s="88" t="s">
        <v>103</v>
      </c>
      <c r="O54" s="88" t="s">
        <v>103</v>
      </c>
      <c r="P54" s="88" t="s">
        <v>103</v>
      </c>
    </row>
    <row r="55" spans="1:16" s="48" customFormat="1" ht="18.75" customHeight="1" x14ac:dyDescent="0.25">
      <c r="A55" s="95"/>
      <c r="B55" s="95"/>
      <c r="C55" s="95"/>
      <c r="D55" s="95"/>
      <c r="E55" s="95"/>
      <c r="F55" s="95"/>
      <c r="G55" s="95"/>
      <c r="H55" s="79"/>
      <c r="I55" s="30"/>
    </row>
    <row r="56" spans="1:16" s="48" customFormat="1" ht="41.25" customHeight="1" x14ac:dyDescent="0.25">
      <c r="A56" s="95"/>
      <c r="B56" s="95"/>
      <c r="C56" s="95"/>
      <c r="D56" s="95"/>
      <c r="E56" s="95"/>
      <c r="F56" s="95"/>
      <c r="G56" s="95"/>
      <c r="H56" s="79"/>
      <c r="I56" s="30"/>
    </row>
    <row r="57" spans="1:16" s="48" customFormat="1" ht="38.25" customHeight="1" x14ac:dyDescent="0.25">
      <c r="A57" s="95"/>
      <c r="B57" s="95"/>
      <c r="C57" s="95"/>
      <c r="D57" s="95"/>
      <c r="E57" s="95"/>
      <c r="F57" s="95"/>
      <c r="G57" s="95"/>
      <c r="H57" s="82"/>
      <c r="I57" s="30"/>
    </row>
    <row r="58" spans="1:16" s="48" customFormat="1" ht="18.75" customHeight="1" x14ac:dyDescent="0.25">
      <c r="A58" s="96"/>
      <c r="B58" s="96"/>
      <c r="C58" s="96"/>
      <c r="D58" s="96"/>
      <c r="E58" s="96"/>
      <c r="F58" s="96"/>
      <c r="G58" s="96"/>
      <c r="H58" s="79"/>
      <c r="I58" s="30"/>
    </row>
    <row r="59" spans="1:16" s="48" customFormat="1" ht="217.5" customHeight="1" x14ac:dyDescent="0.25">
      <c r="A59" s="91"/>
      <c r="B59" s="94"/>
      <c r="C59" s="94"/>
      <c r="D59" s="94"/>
      <c r="E59" s="94"/>
      <c r="F59" s="94"/>
      <c r="G59" s="94"/>
      <c r="H59" s="79"/>
      <c r="I59" s="30"/>
    </row>
    <row r="60" spans="1:16" ht="53.25" customHeight="1" x14ac:dyDescent="0.25">
      <c r="A60" s="91"/>
      <c r="B60" s="92"/>
      <c r="C60" s="92"/>
      <c r="D60" s="92"/>
      <c r="E60" s="92"/>
      <c r="F60" s="92"/>
      <c r="G60" s="92"/>
    </row>
    <row r="61" spans="1:16" x14ac:dyDescent="0.25">
      <c r="A61" s="93"/>
      <c r="B61" s="93"/>
      <c r="C61" s="93"/>
      <c r="D61" s="93"/>
      <c r="E61" s="93"/>
      <c r="F61" s="93"/>
      <c r="G61" s="93"/>
    </row>
    <row r="62" spans="1:16" x14ac:dyDescent="0.25">
      <c r="B62" s="82"/>
    </row>
    <row r="66" spans="2:2" x14ac:dyDescent="0.25">
      <c r="B66" s="82"/>
    </row>
  </sheetData>
  <mergeCells count="30">
    <mergeCell ref="J20:M20"/>
    <mergeCell ref="N20:P20"/>
    <mergeCell ref="J18:P18"/>
    <mergeCell ref="J19:P19"/>
    <mergeCell ref="G20:I20"/>
    <mergeCell ref="A18:A21"/>
    <mergeCell ref="C20:F20"/>
    <mergeCell ref="C18:I18"/>
    <mergeCell ref="B18:B21"/>
    <mergeCell ref="C19:I19"/>
    <mergeCell ref="A17:P17"/>
    <mergeCell ref="A5:P5"/>
    <mergeCell ref="A6:P6"/>
    <mergeCell ref="A7:P7"/>
    <mergeCell ref="A8:P8"/>
    <mergeCell ref="A9:P9"/>
    <mergeCell ref="A13:P13"/>
    <mergeCell ref="A10:P10"/>
    <mergeCell ref="A11:P11"/>
    <mergeCell ref="A14:P14"/>
    <mergeCell ref="A15:P15"/>
    <mergeCell ref="A16:P16"/>
    <mergeCell ref="A12:P12"/>
    <mergeCell ref="A60:G60"/>
    <mergeCell ref="A61:G61"/>
    <mergeCell ref="A59:G59"/>
    <mergeCell ref="A55:G55"/>
    <mergeCell ref="A56:G56"/>
    <mergeCell ref="A57:G57"/>
    <mergeCell ref="A58:G58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2" fitToHeight="0" orientation="landscape" r:id="rId1"/>
  <headerFooter>
    <oddHeader>&amp;C&amp;P</oddHeader>
    <oddFooter>Страница  &amp;P из &amp;N</oddFoot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zoomScale="90" zoomScaleNormal="9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7" customFormat="1" x14ac:dyDescent="0.25">
      <c r="A1" s="65"/>
      <c r="B1" s="20"/>
      <c r="C1" s="21"/>
      <c r="D1" s="22"/>
      <c r="E1" s="22"/>
      <c r="F1" s="22"/>
      <c r="G1" s="19"/>
      <c r="H1" s="19"/>
      <c r="I1" s="23"/>
      <c r="J1" s="5"/>
      <c r="K1" s="6"/>
      <c r="L1" s="6"/>
    </row>
    <row r="2" spans="1:16" s="17" customFormat="1" x14ac:dyDescent="0.25">
      <c r="A2" s="97" t="s">
        <v>15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16" s="17" customFormat="1" x14ac:dyDescent="0.25">
      <c r="A3" s="107" t="s">
        <v>0</v>
      </c>
      <c r="B3" s="108" t="s">
        <v>2</v>
      </c>
      <c r="C3" s="109" t="s">
        <v>35</v>
      </c>
      <c r="D3" s="109"/>
      <c r="E3" s="109"/>
      <c r="F3" s="109"/>
      <c r="G3" s="109"/>
      <c r="H3" s="109"/>
      <c r="I3" s="109"/>
      <c r="J3" s="109" t="s">
        <v>36</v>
      </c>
      <c r="K3" s="109"/>
      <c r="L3" s="109"/>
      <c r="M3" s="109"/>
      <c r="N3" s="109"/>
      <c r="O3" s="109"/>
      <c r="P3" s="109"/>
    </row>
    <row r="4" spans="1:16" s="17" customFormat="1" ht="47.25" customHeight="1" x14ac:dyDescent="0.25">
      <c r="A4" s="107"/>
      <c r="B4" s="108"/>
      <c r="C4" s="108" t="s">
        <v>166</v>
      </c>
      <c r="D4" s="108"/>
      <c r="E4" s="108"/>
      <c r="F4" s="108"/>
      <c r="G4" s="108"/>
      <c r="H4" s="108"/>
      <c r="I4" s="108"/>
      <c r="J4" s="108" t="s">
        <v>166</v>
      </c>
      <c r="K4" s="108"/>
      <c r="L4" s="108"/>
      <c r="M4" s="108"/>
      <c r="N4" s="108"/>
      <c r="O4" s="108"/>
      <c r="P4" s="108"/>
    </row>
    <row r="5" spans="1:16" ht="33.75" customHeight="1" x14ac:dyDescent="0.25">
      <c r="A5" s="107"/>
      <c r="B5" s="108"/>
      <c r="C5" s="108" t="s">
        <v>12</v>
      </c>
      <c r="D5" s="108"/>
      <c r="E5" s="108"/>
      <c r="F5" s="108"/>
      <c r="G5" s="108" t="s">
        <v>104</v>
      </c>
      <c r="H5" s="113"/>
      <c r="I5" s="113"/>
      <c r="J5" s="108" t="s">
        <v>12</v>
      </c>
      <c r="K5" s="108"/>
      <c r="L5" s="108"/>
      <c r="M5" s="108"/>
      <c r="N5" s="108" t="s">
        <v>104</v>
      </c>
      <c r="O5" s="113"/>
      <c r="P5" s="113"/>
    </row>
    <row r="6" spans="1:16" s="9" customFormat="1" ht="63" x14ac:dyDescent="0.25">
      <c r="A6" s="107"/>
      <c r="B6" s="108"/>
      <c r="C6" s="77" t="s">
        <v>24</v>
      </c>
      <c r="D6" s="77" t="s">
        <v>8</v>
      </c>
      <c r="E6" s="77" t="s">
        <v>98</v>
      </c>
      <c r="F6" s="77" t="s">
        <v>10</v>
      </c>
      <c r="G6" s="77" t="s">
        <v>13</v>
      </c>
      <c r="H6" s="77" t="s">
        <v>40</v>
      </c>
      <c r="I6" s="11" t="s">
        <v>41</v>
      </c>
      <c r="J6" s="77" t="s">
        <v>24</v>
      </c>
      <c r="K6" s="77" t="s">
        <v>8</v>
      </c>
      <c r="L6" s="77" t="s">
        <v>98</v>
      </c>
      <c r="M6" s="77" t="s">
        <v>10</v>
      </c>
      <c r="N6" s="77" t="s">
        <v>13</v>
      </c>
      <c r="O6" s="77" t="s">
        <v>42</v>
      </c>
      <c r="P6" s="11" t="s">
        <v>41</v>
      </c>
    </row>
    <row r="7" spans="1:16" s="10" customFormat="1" x14ac:dyDescent="0.25">
      <c r="A7" s="76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1">
        <v>9</v>
      </c>
      <c r="J7" s="77">
        <v>10</v>
      </c>
      <c r="K7" s="11">
        <v>11</v>
      </c>
      <c r="L7" s="77">
        <v>12</v>
      </c>
      <c r="M7" s="11">
        <v>13</v>
      </c>
      <c r="N7" s="77">
        <v>14</v>
      </c>
      <c r="O7" s="11">
        <v>15</v>
      </c>
      <c r="P7" s="77">
        <v>16</v>
      </c>
    </row>
    <row r="8" spans="1:16" s="17" customFormat="1" ht="31.5" x14ac:dyDescent="0.25">
      <c r="A8" s="76">
        <v>1</v>
      </c>
      <c r="B8" s="12" t="s">
        <v>34</v>
      </c>
      <c r="C8" s="89" t="s">
        <v>103</v>
      </c>
      <c r="D8" s="77" t="s">
        <v>103</v>
      </c>
      <c r="E8" s="77" t="s">
        <v>103</v>
      </c>
      <c r="F8" s="77" t="s">
        <v>103</v>
      </c>
      <c r="G8" s="77" t="s">
        <v>103</v>
      </c>
      <c r="H8" s="77" t="s">
        <v>103</v>
      </c>
      <c r="I8" s="77" t="s">
        <v>103</v>
      </c>
      <c r="J8" s="77" t="s">
        <v>103</v>
      </c>
      <c r="K8" s="77" t="s">
        <v>103</v>
      </c>
      <c r="L8" s="87" t="s">
        <v>103</v>
      </c>
      <c r="M8" s="87" t="s">
        <v>103</v>
      </c>
      <c r="N8" s="87" t="s">
        <v>103</v>
      </c>
      <c r="O8" s="87" t="s">
        <v>103</v>
      </c>
      <c r="P8" s="87" t="s">
        <v>103</v>
      </c>
    </row>
    <row r="9" spans="1:16" s="17" customFormat="1" ht="63" x14ac:dyDescent="0.25">
      <c r="A9" s="76" t="s">
        <v>79</v>
      </c>
      <c r="B9" s="13" t="s">
        <v>152</v>
      </c>
      <c r="C9" s="77" t="s">
        <v>155</v>
      </c>
      <c r="D9" s="77" t="s">
        <v>22</v>
      </c>
      <c r="E9" s="77">
        <v>34</v>
      </c>
      <c r="F9" s="77" t="s">
        <v>56</v>
      </c>
      <c r="G9" s="14" t="s">
        <v>153</v>
      </c>
      <c r="H9" s="16">
        <v>1660</v>
      </c>
      <c r="I9" s="11">
        <v>56440</v>
      </c>
      <c r="J9" s="89" t="s">
        <v>155</v>
      </c>
      <c r="K9" s="89" t="s">
        <v>22</v>
      </c>
      <c r="L9" s="89">
        <v>34</v>
      </c>
      <c r="M9" s="89" t="s">
        <v>56</v>
      </c>
      <c r="N9" s="14" t="s">
        <v>153</v>
      </c>
      <c r="O9" s="16">
        <v>1660</v>
      </c>
      <c r="P9" s="11">
        <v>56440</v>
      </c>
    </row>
    <row r="10" spans="1:16" s="17" customFormat="1" ht="63" x14ac:dyDescent="0.25">
      <c r="A10" s="76" t="s">
        <v>80</v>
      </c>
      <c r="B10" s="13" t="s">
        <v>60</v>
      </c>
      <c r="C10" s="77" t="s">
        <v>103</v>
      </c>
      <c r="D10" s="77" t="s">
        <v>22</v>
      </c>
      <c r="E10" s="77" t="s">
        <v>103</v>
      </c>
      <c r="F10" s="77" t="s">
        <v>56</v>
      </c>
      <c r="G10" s="14" t="s">
        <v>28</v>
      </c>
      <c r="H10" s="3" t="s">
        <v>103</v>
      </c>
      <c r="I10" s="11" t="s">
        <v>103</v>
      </c>
      <c r="J10" s="89" t="s">
        <v>103</v>
      </c>
      <c r="K10" s="77" t="s">
        <v>22</v>
      </c>
      <c r="L10" s="87" t="s">
        <v>103</v>
      </c>
      <c r="M10" s="87" t="s">
        <v>56</v>
      </c>
      <c r="N10" s="14" t="s">
        <v>28</v>
      </c>
      <c r="O10" s="3" t="s">
        <v>103</v>
      </c>
      <c r="P10" s="11" t="s">
        <v>103</v>
      </c>
    </row>
    <row r="11" spans="1:16" s="17" customFormat="1" x14ac:dyDescent="0.25">
      <c r="A11" s="76" t="s">
        <v>1</v>
      </c>
      <c r="B11" s="13" t="s">
        <v>1</v>
      </c>
      <c r="C11" s="89" t="s">
        <v>103</v>
      </c>
      <c r="D11" s="89" t="s">
        <v>103</v>
      </c>
      <c r="E11" s="89" t="s">
        <v>103</v>
      </c>
      <c r="F11" s="89" t="s">
        <v>103</v>
      </c>
      <c r="G11" s="89" t="s">
        <v>103</v>
      </c>
      <c r="H11" s="89" t="s">
        <v>103</v>
      </c>
      <c r="I11" s="89" t="s">
        <v>103</v>
      </c>
      <c r="J11" s="89" t="s">
        <v>103</v>
      </c>
      <c r="K11" s="89" t="s">
        <v>103</v>
      </c>
      <c r="L11" s="89" t="s">
        <v>103</v>
      </c>
      <c r="M11" s="89" t="s">
        <v>103</v>
      </c>
      <c r="N11" s="89" t="s">
        <v>103</v>
      </c>
      <c r="O11" s="89" t="s">
        <v>103</v>
      </c>
      <c r="P11" s="89" t="s">
        <v>103</v>
      </c>
    </row>
    <row r="12" spans="1:16" s="17" customFormat="1" ht="47.25" x14ac:dyDescent="0.25">
      <c r="A12" s="64">
        <v>2</v>
      </c>
      <c r="B12" s="12" t="s">
        <v>23</v>
      </c>
      <c r="C12" s="77" t="s">
        <v>103</v>
      </c>
      <c r="D12" s="77" t="s">
        <v>103</v>
      </c>
      <c r="E12" s="77" t="s">
        <v>103</v>
      </c>
      <c r="F12" s="77" t="s">
        <v>103</v>
      </c>
      <c r="G12" s="77" t="s">
        <v>103</v>
      </c>
      <c r="H12" s="77" t="s">
        <v>103</v>
      </c>
      <c r="I12" s="77" t="s">
        <v>103</v>
      </c>
      <c r="J12" s="77" t="s">
        <v>103</v>
      </c>
      <c r="K12" s="77" t="s">
        <v>103</v>
      </c>
      <c r="L12" s="87" t="s">
        <v>103</v>
      </c>
      <c r="M12" s="87" t="s">
        <v>103</v>
      </c>
      <c r="N12" s="87" t="s">
        <v>103</v>
      </c>
      <c r="O12" s="87" t="s">
        <v>103</v>
      </c>
      <c r="P12" s="87" t="s">
        <v>103</v>
      </c>
    </row>
    <row r="13" spans="1:16" s="17" customFormat="1" ht="52.5" customHeight="1" x14ac:dyDescent="0.25">
      <c r="A13" s="64" t="s">
        <v>81</v>
      </c>
      <c r="B13" s="13" t="s">
        <v>57</v>
      </c>
      <c r="C13" s="88" t="s">
        <v>103</v>
      </c>
      <c r="D13" s="81" t="s">
        <v>119</v>
      </c>
      <c r="E13" s="77" t="s">
        <v>103</v>
      </c>
      <c r="F13" s="77" t="s">
        <v>56</v>
      </c>
      <c r="G13" s="14" t="s">
        <v>27</v>
      </c>
      <c r="H13" s="3" t="s">
        <v>103</v>
      </c>
      <c r="I13" s="16" t="s">
        <v>103</v>
      </c>
      <c r="J13" s="86" t="s">
        <v>103</v>
      </c>
      <c r="K13" s="81" t="s">
        <v>119</v>
      </c>
      <c r="L13" s="87" t="s">
        <v>103</v>
      </c>
      <c r="M13" s="87" t="s">
        <v>56</v>
      </c>
      <c r="N13" s="14" t="s">
        <v>27</v>
      </c>
      <c r="O13" s="3" t="s">
        <v>103</v>
      </c>
      <c r="P13" s="16" t="s">
        <v>103</v>
      </c>
    </row>
    <row r="14" spans="1:16" s="17" customFormat="1" ht="48.75" customHeight="1" x14ac:dyDescent="0.25">
      <c r="A14" s="64" t="s">
        <v>82</v>
      </c>
      <c r="B14" s="13" t="s">
        <v>58</v>
      </c>
      <c r="C14" s="88" t="s">
        <v>103</v>
      </c>
      <c r="D14" s="81" t="s">
        <v>119</v>
      </c>
      <c r="E14" s="77" t="s">
        <v>103</v>
      </c>
      <c r="F14" s="77" t="s">
        <v>56</v>
      </c>
      <c r="G14" s="14" t="s">
        <v>27</v>
      </c>
      <c r="H14" s="3" t="s">
        <v>103</v>
      </c>
      <c r="I14" s="16" t="s">
        <v>103</v>
      </c>
      <c r="J14" s="86" t="s">
        <v>103</v>
      </c>
      <c r="K14" s="81" t="s">
        <v>119</v>
      </c>
      <c r="L14" s="87" t="s">
        <v>103</v>
      </c>
      <c r="M14" s="87" t="s">
        <v>56</v>
      </c>
      <c r="N14" s="14" t="s">
        <v>27</v>
      </c>
      <c r="O14" s="3" t="s">
        <v>103</v>
      </c>
      <c r="P14" s="16" t="s">
        <v>103</v>
      </c>
    </row>
    <row r="15" spans="1:16" s="17" customFormat="1" x14ac:dyDescent="0.25">
      <c r="A15" s="64" t="s">
        <v>1</v>
      </c>
      <c r="B15" s="13" t="s">
        <v>1</v>
      </c>
      <c r="C15" s="88" t="s">
        <v>103</v>
      </c>
      <c r="D15" s="89" t="s">
        <v>103</v>
      </c>
      <c r="E15" s="88" t="s">
        <v>103</v>
      </c>
      <c r="F15" s="89" t="s">
        <v>103</v>
      </c>
      <c r="G15" s="89" t="s">
        <v>103</v>
      </c>
      <c r="H15" s="89" t="s">
        <v>103</v>
      </c>
      <c r="I15" s="89" t="s">
        <v>103</v>
      </c>
      <c r="J15" s="89" t="s">
        <v>103</v>
      </c>
      <c r="K15" s="89" t="s">
        <v>103</v>
      </c>
      <c r="L15" s="89" t="s">
        <v>103</v>
      </c>
      <c r="M15" s="89" t="s">
        <v>103</v>
      </c>
      <c r="N15" s="89" t="s">
        <v>103</v>
      </c>
      <c r="O15" s="89" t="s">
        <v>103</v>
      </c>
      <c r="P15" s="16" t="s">
        <v>103</v>
      </c>
    </row>
    <row r="16" spans="1:16" s="17" customFormat="1" x14ac:dyDescent="0.25">
      <c r="A16" s="64" t="s">
        <v>83</v>
      </c>
      <c r="B16" s="13" t="s">
        <v>122</v>
      </c>
      <c r="C16" s="88" t="s">
        <v>103</v>
      </c>
      <c r="D16" s="89" t="s">
        <v>103</v>
      </c>
      <c r="E16" s="89" t="s">
        <v>103</v>
      </c>
      <c r="F16" s="89" t="s">
        <v>103</v>
      </c>
      <c r="G16" s="89" t="s">
        <v>103</v>
      </c>
      <c r="H16" s="89" t="s">
        <v>103</v>
      </c>
      <c r="I16" s="89" t="s">
        <v>103</v>
      </c>
      <c r="J16" s="89" t="s">
        <v>103</v>
      </c>
      <c r="K16" s="89" t="s">
        <v>103</v>
      </c>
      <c r="L16" s="89" t="s">
        <v>103</v>
      </c>
      <c r="M16" s="89" t="s">
        <v>103</v>
      </c>
      <c r="N16" s="89" t="s">
        <v>103</v>
      </c>
      <c r="O16" s="89" t="s">
        <v>103</v>
      </c>
      <c r="P16" s="16" t="s">
        <v>103</v>
      </c>
    </row>
    <row r="17" spans="1:16" s="17" customFormat="1" ht="31.5" x14ac:dyDescent="0.25">
      <c r="A17" s="64" t="s">
        <v>85</v>
      </c>
      <c r="B17" s="13" t="s">
        <v>61</v>
      </c>
      <c r="C17" s="88" t="s">
        <v>103</v>
      </c>
      <c r="D17" s="77" t="s">
        <v>26</v>
      </c>
      <c r="E17" s="88" t="s">
        <v>103</v>
      </c>
      <c r="F17" s="77" t="s">
        <v>18</v>
      </c>
      <c r="G17" s="15" t="s">
        <v>29</v>
      </c>
      <c r="H17" s="3" t="s">
        <v>103</v>
      </c>
      <c r="I17" s="16" t="s">
        <v>103</v>
      </c>
      <c r="J17" s="88" t="s">
        <v>103</v>
      </c>
      <c r="K17" s="77" t="s">
        <v>26</v>
      </c>
      <c r="L17" s="88" t="s">
        <v>103</v>
      </c>
      <c r="M17" s="87" t="s">
        <v>18</v>
      </c>
      <c r="N17" s="15" t="s">
        <v>29</v>
      </c>
      <c r="O17" s="3" t="s">
        <v>103</v>
      </c>
      <c r="P17" s="16" t="s">
        <v>103</v>
      </c>
    </row>
    <row r="18" spans="1:16" s="17" customFormat="1" ht="31.5" x14ac:dyDescent="0.25">
      <c r="A18" s="64" t="s">
        <v>86</v>
      </c>
      <c r="B18" s="13" t="s">
        <v>62</v>
      </c>
      <c r="C18" s="88" t="s">
        <v>103</v>
      </c>
      <c r="D18" s="77" t="s">
        <v>26</v>
      </c>
      <c r="E18" s="88" t="s">
        <v>103</v>
      </c>
      <c r="F18" s="77" t="s">
        <v>18</v>
      </c>
      <c r="G18" s="15" t="s">
        <v>29</v>
      </c>
      <c r="H18" s="3" t="s">
        <v>103</v>
      </c>
      <c r="I18" s="16" t="s">
        <v>103</v>
      </c>
      <c r="J18" s="88" t="s">
        <v>103</v>
      </c>
      <c r="K18" s="77" t="s">
        <v>26</v>
      </c>
      <c r="L18" s="88" t="s">
        <v>103</v>
      </c>
      <c r="M18" s="87" t="s">
        <v>18</v>
      </c>
      <c r="N18" s="15" t="s">
        <v>29</v>
      </c>
      <c r="O18" s="3" t="s">
        <v>103</v>
      </c>
      <c r="P18" s="16" t="s">
        <v>103</v>
      </c>
    </row>
    <row r="19" spans="1:16" s="17" customFormat="1" x14ac:dyDescent="0.25">
      <c r="A19" s="64" t="s">
        <v>1</v>
      </c>
      <c r="B19" s="13" t="s">
        <v>1</v>
      </c>
      <c r="C19" s="88" t="s">
        <v>103</v>
      </c>
      <c r="D19" s="89" t="s">
        <v>103</v>
      </c>
      <c r="E19" s="88" t="s">
        <v>103</v>
      </c>
      <c r="F19" s="89" t="s">
        <v>103</v>
      </c>
      <c r="G19" s="89" t="s">
        <v>103</v>
      </c>
      <c r="H19" s="3" t="s">
        <v>103</v>
      </c>
      <c r="I19" s="16" t="s">
        <v>103</v>
      </c>
      <c r="J19" s="88" t="s">
        <v>103</v>
      </c>
      <c r="K19" s="89" t="s">
        <v>103</v>
      </c>
      <c r="L19" s="88" t="s">
        <v>103</v>
      </c>
      <c r="M19" s="89" t="s">
        <v>103</v>
      </c>
      <c r="N19" s="89" t="s">
        <v>103</v>
      </c>
      <c r="O19" s="3" t="s">
        <v>103</v>
      </c>
      <c r="P19" s="16" t="s">
        <v>103</v>
      </c>
    </row>
    <row r="20" spans="1:16" s="17" customFormat="1" x14ac:dyDescent="0.25">
      <c r="A20" s="64" t="s">
        <v>84</v>
      </c>
      <c r="B20" s="13" t="s">
        <v>123</v>
      </c>
      <c r="C20" s="88" t="s">
        <v>103</v>
      </c>
      <c r="D20" s="89" t="s">
        <v>103</v>
      </c>
      <c r="E20" s="88" t="s">
        <v>103</v>
      </c>
      <c r="F20" s="89" t="s">
        <v>103</v>
      </c>
      <c r="G20" s="89" t="s">
        <v>103</v>
      </c>
      <c r="H20" s="3" t="s">
        <v>103</v>
      </c>
      <c r="I20" s="16" t="s">
        <v>103</v>
      </c>
      <c r="J20" s="88" t="s">
        <v>103</v>
      </c>
      <c r="K20" s="89" t="s">
        <v>103</v>
      </c>
      <c r="L20" s="88" t="s">
        <v>103</v>
      </c>
      <c r="M20" s="89" t="s">
        <v>103</v>
      </c>
      <c r="N20" s="89" t="s">
        <v>103</v>
      </c>
      <c r="O20" s="3" t="s">
        <v>103</v>
      </c>
      <c r="P20" s="16" t="s">
        <v>103</v>
      </c>
    </row>
    <row r="21" spans="1:16" s="17" customFormat="1" ht="31.5" x14ac:dyDescent="0.25">
      <c r="A21" s="64" t="s">
        <v>87</v>
      </c>
      <c r="B21" s="13" t="s">
        <v>63</v>
      </c>
      <c r="C21" s="88" t="s">
        <v>103</v>
      </c>
      <c r="D21" s="77" t="s">
        <v>120</v>
      </c>
      <c r="E21" s="88" t="s">
        <v>103</v>
      </c>
      <c r="F21" s="77" t="s">
        <v>11</v>
      </c>
      <c r="G21" s="15" t="s">
        <v>30</v>
      </c>
      <c r="H21" s="3" t="s">
        <v>103</v>
      </c>
      <c r="I21" s="16" t="s">
        <v>103</v>
      </c>
      <c r="J21" s="88" t="s">
        <v>103</v>
      </c>
      <c r="K21" s="77" t="s">
        <v>120</v>
      </c>
      <c r="L21" s="88" t="s">
        <v>103</v>
      </c>
      <c r="M21" s="87" t="s">
        <v>11</v>
      </c>
      <c r="N21" s="15" t="s">
        <v>30</v>
      </c>
      <c r="O21" s="3" t="s">
        <v>103</v>
      </c>
      <c r="P21" s="16" t="s">
        <v>103</v>
      </c>
    </row>
    <row r="22" spans="1:16" s="17" customFormat="1" ht="31.5" x14ac:dyDescent="0.25">
      <c r="A22" s="64" t="s">
        <v>88</v>
      </c>
      <c r="B22" s="13" t="s">
        <v>64</v>
      </c>
      <c r="C22" s="88" t="s">
        <v>103</v>
      </c>
      <c r="D22" s="77" t="s">
        <v>120</v>
      </c>
      <c r="E22" s="88" t="s">
        <v>103</v>
      </c>
      <c r="F22" s="77" t="s">
        <v>11</v>
      </c>
      <c r="G22" s="15" t="s">
        <v>30</v>
      </c>
      <c r="H22" s="3" t="s">
        <v>103</v>
      </c>
      <c r="I22" s="16" t="s">
        <v>103</v>
      </c>
      <c r="J22" s="88" t="s">
        <v>103</v>
      </c>
      <c r="K22" s="77" t="s">
        <v>120</v>
      </c>
      <c r="L22" s="88" t="s">
        <v>103</v>
      </c>
      <c r="M22" s="87" t="s">
        <v>11</v>
      </c>
      <c r="N22" s="15" t="s">
        <v>30</v>
      </c>
      <c r="O22" s="3" t="s">
        <v>103</v>
      </c>
      <c r="P22" s="16" t="s">
        <v>103</v>
      </c>
    </row>
    <row r="23" spans="1:16" s="17" customFormat="1" x14ac:dyDescent="0.25">
      <c r="A23" s="64" t="s">
        <v>1</v>
      </c>
      <c r="B23" s="13" t="s">
        <v>1</v>
      </c>
      <c r="C23" s="89" t="s">
        <v>103</v>
      </c>
      <c r="D23" s="89" t="s">
        <v>103</v>
      </c>
      <c r="E23" s="89" t="s">
        <v>103</v>
      </c>
      <c r="F23" s="89" t="s">
        <v>103</v>
      </c>
      <c r="G23" s="89" t="s">
        <v>103</v>
      </c>
      <c r="H23" s="89" t="s">
        <v>103</v>
      </c>
      <c r="I23" s="89" t="s">
        <v>103</v>
      </c>
      <c r="J23" s="89" t="s">
        <v>103</v>
      </c>
      <c r="K23" s="89" t="s">
        <v>103</v>
      </c>
      <c r="L23" s="89" t="s">
        <v>103</v>
      </c>
      <c r="M23" s="89" t="s">
        <v>103</v>
      </c>
      <c r="N23" s="89" t="s">
        <v>103</v>
      </c>
      <c r="O23" s="89" t="s">
        <v>103</v>
      </c>
      <c r="P23" s="89" t="s">
        <v>103</v>
      </c>
    </row>
    <row r="24" spans="1:16" s="17" customFormat="1" ht="47.25" x14ac:dyDescent="0.25">
      <c r="A24" s="64">
        <v>4</v>
      </c>
      <c r="B24" s="13" t="s">
        <v>3</v>
      </c>
      <c r="C24" s="88" t="s">
        <v>103</v>
      </c>
      <c r="D24" s="77" t="s">
        <v>66</v>
      </c>
      <c r="E24" s="18" t="s">
        <v>89</v>
      </c>
      <c r="F24" s="18" t="s">
        <v>25</v>
      </c>
      <c r="G24" s="15" t="s">
        <v>31</v>
      </c>
      <c r="H24" s="3" t="s">
        <v>103</v>
      </c>
      <c r="I24" s="16" t="s">
        <v>103</v>
      </c>
      <c r="J24" s="88" t="s">
        <v>103</v>
      </c>
      <c r="K24" s="77" t="s">
        <v>66</v>
      </c>
      <c r="L24" s="18" t="s">
        <v>89</v>
      </c>
      <c r="M24" s="18" t="s">
        <v>25</v>
      </c>
      <c r="N24" s="15" t="s">
        <v>31</v>
      </c>
      <c r="O24" s="3" t="s">
        <v>103</v>
      </c>
      <c r="P24" s="16" t="s">
        <v>103</v>
      </c>
    </row>
    <row r="25" spans="1:16" s="17" customFormat="1" ht="47.25" x14ac:dyDescent="0.25">
      <c r="A25" s="64">
        <v>5</v>
      </c>
      <c r="B25" s="13" t="s">
        <v>16</v>
      </c>
      <c r="C25" s="88" t="s">
        <v>103</v>
      </c>
      <c r="D25" s="77" t="s">
        <v>103</v>
      </c>
      <c r="E25" s="18" t="s">
        <v>90</v>
      </c>
      <c r="F25" s="18" t="s">
        <v>25</v>
      </c>
      <c r="G25" s="14" t="s">
        <v>32</v>
      </c>
      <c r="H25" s="16" t="s">
        <v>103</v>
      </c>
      <c r="I25" s="16" t="s">
        <v>103</v>
      </c>
      <c r="J25" s="88" t="s">
        <v>103</v>
      </c>
      <c r="K25" s="77" t="s">
        <v>103</v>
      </c>
      <c r="L25" s="18" t="s">
        <v>90</v>
      </c>
      <c r="M25" s="18" t="s">
        <v>25</v>
      </c>
      <c r="N25" s="14" t="s">
        <v>32</v>
      </c>
      <c r="O25" s="16" t="s">
        <v>103</v>
      </c>
      <c r="P25" s="16" t="s">
        <v>103</v>
      </c>
    </row>
    <row r="26" spans="1:16" s="17" customFormat="1" ht="63" x14ac:dyDescent="0.25">
      <c r="A26" s="64" t="s">
        <v>91</v>
      </c>
      <c r="B26" s="13" t="s">
        <v>59</v>
      </c>
      <c r="C26" s="88" t="s">
        <v>103</v>
      </c>
      <c r="D26" s="77" t="s">
        <v>103</v>
      </c>
      <c r="E26" s="89" t="s">
        <v>103</v>
      </c>
      <c r="F26" s="18" t="s">
        <v>25</v>
      </c>
      <c r="G26" s="15" t="s">
        <v>32</v>
      </c>
      <c r="H26" s="16" t="s">
        <v>103</v>
      </c>
      <c r="I26" s="16" t="s">
        <v>103</v>
      </c>
      <c r="J26" s="88" t="s">
        <v>103</v>
      </c>
      <c r="K26" s="77" t="s">
        <v>103</v>
      </c>
      <c r="L26" s="88" t="s">
        <v>103</v>
      </c>
      <c r="M26" s="18" t="s">
        <v>25</v>
      </c>
      <c r="N26" s="15" t="s">
        <v>32</v>
      </c>
      <c r="O26" s="16" t="s">
        <v>103</v>
      </c>
      <c r="P26" s="16" t="s">
        <v>103</v>
      </c>
    </row>
    <row r="27" spans="1:16" s="17" customFormat="1" ht="63" x14ac:dyDescent="0.25">
      <c r="A27" s="64" t="s">
        <v>92</v>
      </c>
      <c r="B27" s="13" t="s">
        <v>60</v>
      </c>
      <c r="C27" s="88" t="s">
        <v>103</v>
      </c>
      <c r="D27" s="77" t="s">
        <v>103</v>
      </c>
      <c r="E27" s="89" t="s">
        <v>103</v>
      </c>
      <c r="F27" s="18" t="s">
        <v>25</v>
      </c>
      <c r="G27" s="15" t="s">
        <v>32</v>
      </c>
      <c r="H27" s="16" t="s">
        <v>103</v>
      </c>
      <c r="I27" s="16" t="s">
        <v>103</v>
      </c>
      <c r="J27" s="88" t="s">
        <v>103</v>
      </c>
      <c r="K27" s="77" t="s">
        <v>103</v>
      </c>
      <c r="L27" s="88" t="s">
        <v>103</v>
      </c>
      <c r="M27" s="18" t="s">
        <v>25</v>
      </c>
      <c r="N27" s="15" t="s">
        <v>32</v>
      </c>
      <c r="O27" s="16" t="s">
        <v>103</v>
      </c>
      <c r="P27" s="16" t="s">
        <v>103</v>
      </c>
    </row>
    <row r="28" spans="1:16" s="17" customFormat="1" x14ac:dyDescent="0.25">
      <c r="A28" s="64" t="s">
        <v>1</v>
      </c>
      <c r="B28" s="13" t="s">
        <v>1</v>
      </c>
      <c r="C28" s="89" t="s">
        <v>103</v>
      </c>
      <c r="D28" s="89" t="s">
        <v>103</v>
      </c>
      <c r="E28" s="89" t="s">
        <v>103</v>
      </c>
      <c r="F28" s="89" t="s">
        <v>103</v>
      </c>
      <c r="G28" s="89" t="s">
        <v>103</v>
      </c>
      <c r="H28" s="89" t="s">
        <v>103</v>
      </c>
      <c r="I28" s="89" t="s">
        <v>103</v>
      </c>
      <c r="J28" s="89" t="s">
        <v>103</v>
      </c>
      <c r="K28" s="89" t="s">
        <v>103</v>
      </c>
      <c r="L28" s="89" t="s">
        <v>103</v>
      </c>
      <c r="M28" s="89" t="s">
        <v>103</v>
      </c>
      <c r="N28" s="89" t="s">
        <v>103</v>
      </c>
      <c r="O28" s="89" t="s">
        <v>103</v>
      </c>
      <c r="P28" s="89" t="s">
        <v>103</v>
      </c>
    </row>
    <row r="29" spans="1:16" s="17" customFormat="1" ht="18.75" x14ac:dyDescent="0.25">
      <c r="A29" s="64" t="s">
        <v>93</v>
      </c>
      <c r="B29" s="13" t="s">
        <v>57</v>
      </c>
      <c r="C29" s="88" t="s">
        <v>103</v>
      </c>
      <c r="D29" s="88" t="s">
        <v>103</v>
      </c>
      <c r="E29" s="88" t="s">
        <v>103</v>
      </c>
      <c r="F29" s="18" t="s">
        <v>25</v>
      </c>
      <c r="G29" s="15" t="s">
        <v>32</v>
      </c>
      <c r="H29" s="16" t="s">
        <v>103</v>
      </c>
      <c r="I29" s="16" t="s">
        <v>103</v>
      </c>
      <c r="J29" s="88" t="s">
        <v>103</v>
      </c>
      <c r="K29" s="88" t="s">
        <v>103</v>
      </c>
      <c r="L29" s="88" t="s">
        <v>103</v>
      </c>
      <c r="M29" s="18" t="s">
        <v>25</v>
      </c>
      <c r="N29" s="15" t="s">
        <v>32</v>
      </c>
      <c r="O29" s="16" t="s">
        <v>103</v>
      </c>
      <c r="P29" s="16" t="s">
        <v>103</v>
      </c>
    </row>
    <row r="30" spans="1:16" s="17" customFormat="1" ht="18.75" x14ac:dyDescent="0.25">
      <c r="A30" s="64" t="s">
        <v>93</v>
      </c>
      <c r="B30" s="13" t="s">
        <v>58</v>
      </c>
      <c r="C30" s="88" t="s">
        <v>103</v>
      </c>
      <c r="D30" s="88" t="s">
        <v>103</v>
      </c>
      <c r="E30" s="88" t="s">
        <v>103</v>
      </c>
      <c r="F30" s="18" t="s">
        <v>25</v>
      </c>
      <c r="G30" s="15" t="s">
        <v>32</v>
      </c>
      <c r="H30" s="16" t="s">
        <v>103</v>
      </c>
      <c r="I30" s="16" t="s">
        <v>103</v>
      </c>
      <c r="J30" s="88" t="s">
        <v>103</v>
      </c>
      <c r="K30" s="88" t="s">
        <v>103</v>
      </c>
      <c r="L30" s="88" t="s">
        <v>103</v>
      </c>
      <c r="M30" s="18" t="s">
        <v>25</v>
      </c>
      <c r="N30" s="15" t="s">
        <v>32</v>
      </c>
      <c r="O30" s="16" t="s">
        <v>103</v>
      </c>
      <c r="P30" s="16" t="s">
        <v>103</v>
      </c>
    </row>
    <row r="31" spans="1:16" s="17" customFormat="1" ht="18.75" x14ac:dyDescent="0.25">
      <c r="A31" s="64"/>
      <c r="B31" s="13" t="s">
        <v>1</v>
      </c>
      <c r="C31" s="88" t="s">
        <v>103</v>
      </c>
      <c r="D31" s="88" t="s">
        <v>103</v>
      </c>
      <c r="E31" s="88" t="s">
        <v>103</v>
      </c>
      <c r="F31" s="18" t="s">
        <v>25</v>
      </c>
      <c r="G31" s="15" t="s">
        <v>32</v>
      </c>
      <c r="H31" s="16" t="s">
        <v>103</v>
      </c>
      <c r="I31" s="16" t="s">
        <v>103</v>
      </c>
      <c r="J31" s="88" t="s">
        <v>103</v>
      </c>
      <c r="K31" s="88" t="s">
        <v>103</v>
      </c>
      <c r="L31" s="88" t="s">
        <v>103</v>
      </c>
      <c r="M31" s="18" t="s">
        <v>25</v>
      </c>
      <c r="N31" s="15" t="s">
        <v>32</v>
      </c>
      <c r="O31" s="16" t="s">
        <v>103</v>
      </c>
      <c r="P31" s="16" t="s">
        <v>103</v>
      </c>
    </row>
    <row r="32" spans="1:16" s="17" customFormat="1" ht="18.75" x14ac:dyDescent="0.25">
      <c r="A32" s="64" t="s">
        <v>93</v>
      </c>
      <c r="B32" s="13" t="s">
        <v>61</v>
      </c>
      <c r="C32" s="88" t="s">
        <v>103</v>
      </c>
      <c r="D32" s="88" t="s">
        <v>103</v>
      </c>
      <c r="E32" s="88" t="s">
        <v>103</v>
      </c>
      <c r="F32" s="18" t="s">
        <v>25</v>
      </c>
      <c r="G32" s="15" t="s">
        <v>32</v>
      </c>
      <c r="H32" s="16" t="s">
        <v>103</v>
      </c>
      <c r="I32" s="16" t="s">
        <v>103</v>
      </c>
      <c r="J32" s="88" t="s">
        <v>103</v>
      </c>
      <c r="K32" s="88" t="s">
        <v>103</v>
      </c>
      <c r="L32" s="88" t="s">
        <v>103</v>
      </c>
      <c r="M32" s="18" t="s">
        <v>25</v>
      </c>
      <c r="N32" s="15" t="s">
        <v>32</v>
      </c>
      <c r="O32" s="16" t="s">
        <v>103</v>
      </c>
      <c r="P32" s="16" t="s">
        <v>103</v>
      </c>
    </row>
    <row r="33" spans="1:16" s="17" customFormat="1" ht="18.75" x14ac:dyDescent="0.25">
      <c r="A33" s="64" t="s">
        <v>93</v>
      </c>
      <c r="B33" s="13" t="s">
        <v>62</v>
      </c>
      <c r="C33" s="88" t="s">
        <v>103</v>
      </c>
      <c r="D33" s="88" t="s">
        <v>103</v>
      </c>
      <c r="E33" s="88" t="s">
        <v>103</v>
      </c>
      <c r="F33" s="18" t="s">
        <v>25</v>
      </c>
      <c r="G33" s="15" t="s">
        <v>32</v>
      </c>
      <c r="H33" s="16" t="s">
        <v>103</v>
      </c>
      <c r="I33" s="16" t="s">
        <v>103</v>
      </c>
      <c r="J33" s="88" t="s">
        <v>103</v>
      </c>
      <c r="K33" s="88" t="s">
        <v>103</v>
      </c>
      <c r="L33" s="88" t="s">
        <v>103</v>
      </c>
      <c r="M33" s="18" t="s">
        <v>25</v>
      </c>
      <c r="N33" s="15" t="s">
        <v>32</v>
      </c>
      <c r="O33" s="16" t="s">
        <v>103</v>
      </c>
      <c r="P33" s="16" t="s">
        <v>103</v>
      </c>
    </row>
    <row r="34" spans="1:16" s="17" customFormat="1" ht="18.75" x14ac:dyDescent="0.25">
      <c r="A34" s="64"/>
      <c r="B34" s="13" t="s">
        <v>1</v>
      </c>
      <c r="C34" s="88" t="s">
        <v>103</v>
      </c>
      <c r="D34" s="88" t="s">
        <v>103</v>
      </c>
      <c r="E34" s="88" t="s">
        <v>103</v>
      </c>
      <c r="F34" s="18" t="s">
        <v>25</v>
      </c>
      <c r="G34" s="15" t="s">
        <v>32</v>
      </c>
      <c r="H34" s="16" t="s">
        <v>103</v>
      </c>
      <c r="I34" s="16" t="s">
        <v>103</v>
      </c>
      <c r="J34" s="88" t="s">
        <v>103</v>
      </c>
      <c r="K34" s="88" t="s">
        <v>103</v>
      </c>
      <c r="L34" s="88" t="s">
        <v>103</v>
      </c>
      <c r="M34" s="18" t="s">
        <v>25</v>
      </c>
      <c r="N34" s="15" t="s">
        <v>32</v>
      </c>
      <c r="O34" s="16" t="s">
        <v>103</v>
      </c>
      <c r="P34" s="16" t="s">
        <v>103</v>
      </c>
    </row>
    <row r="35" spans="1:16" s="17" customFormat="1" x14ac:dyDescent="0.25">
      <c r="A35" s="64">
        <v>6</v>
      </c>
      <c r="B35" s="13" t="s">
        <v>17</v>
      </c>
      <c r="C35" s="88" t="s">
        <v>103</v>
      </c>
      <c r="D35" s="88" t="s">
        <v>103</v>
      </c>
      <c r="E35" s="88" t="s">
        <v>103</v>
      </c>
      <c r="F35" s="89" t="s">
        <v>103</v>
      </c>
      <c r="G35" s="89" t="s">
        <v>103</v>
      </c>
      <c r="H35" s="89" t="s">
        <v>103</v>
      </c>
      <c r="I35" s="89" t="s">
        <v>103</v>
      </c>
      <c r="J35" s="89" t="s">
        <v>103</v>
      </c>
      <c r="K35" s="89" t="s">
        <v>103</v>
      </c>
      <c r="L35" s="89" t="s">
        <v>103</v>
      </c>
      <c r="M35" s="89" t="s">
        <v>103</v>
      </c>
      <c r="N35" s="89" t="s">
        <v>103</v>
      </c>
      <c r="O35" s="16" t="s">
        <v>103</v>
      </c>
      <c r="P35" s="16" t="s">
        <v>103</v>
      </c>
    </row>
    <row r="36" spans="1:16" s="17" customFormat="1" ht="63" x14ac:dyDescent="0.25">
      <c r="A36" s="64" t="s">
        <v>96</v>
      </c>
      <c r="B36" s="13" t="s">
        <v>59</v>
      </c>
      <c r="C36" s="88" t="s">
        <v>103</v>
      </c>
      <c r="D36" s="88" t="s">
        <v>103</v>
      </c>
      <c r="E36" s="89" t="s">
        <v>103</v>
      </c>
      <c r="F36" s="77" t="s">
        <v>18</v>
      </c>
      <c r="G36" s="14" t="s">
        <v>33</v>
      </c>
      <c r="H36" s="16" t="s">
        <v>103</v>
      </c>
      <c r="I36" s="16" t="s">
        <v>103</v>
      </c>
      <c r="J36" s="88" t="s">
        <v>103</v>
      </c>
      <c r="K36" s="88" t="s">
        <v>103</v>
      </c>
      <c r="L36" s="89" t="s">
        <v>103</v>
      </c>
      <c r="M36" s="87" t="s">
        <v>18</v>
      </c>
      <c r="N36" s="14" t="s">
        <v>33</v>
      </c>
      <c r="O36" s="16" t="s">
        <v>103</v>
      </c>
      <c r="P36" s="16" t="s">
        <v>103</v>
      </c>
    </row>
    <row r="37" spans="1:16" s="17" customFormat="1" ht="63" x14ac:dyDescent="0.25">
      <c r="A37" s="64" t="s">
        <v>97</v>
      </c>
      <c r="B37" s="13" t="s">
        <v>60</v>
      </c>
      <c r="C37" s="88" t="s">
        <v>103</v>
      </c>
      <c r="D37" s="88" t="s">
        <v>103</v>
      </c>
      <c r="E37" s="89" t="s">
        <v>103</v>
      </c>
      <c r="F37" s="77" t="s">
        <v>18</v>
      </c>
      <c r="G37" s="14" t="s">
        <v>33</v>
      </c>
      <c r="H37" s="16" t="s">
        <v>103</v>
      </c>
      <c r="I37" s="16" t="s">
        <v>103</v>
      </c>
      <c r="J37" s="88" t="s">
        <v>103</v>
      </c>
      <c r="K37" s="88" t="s">
        <v>103</v>
      </c>
      <c r="L37" s="89" t="s">
        <v>103</v>
      </c>
      <c r="M37" s="87" t="s">
        <v>18</v>
      </c>
      <c r="N37" s="14" t="s">
        <v>33</v>
      </c>
      <c r="O37" s="16" t="s">
        <v>103</v>
      </c>
      <c r="P37" s="16" t="s">
        <v>103</v>
      </c>
    </row>
    <row r="38" spans="1:16" s="17" customFormat="1" x14ac:dyDescent="0.25">
      <c r="A38" s="64" t="s">
        <v>1</v>
      </c>
      <c r="B38" s="13" t="s">
        <v>1</v>
      </c>
      <c r="C38" s="88" t="s">
        <v>103</v>
      </c>
      <c r="D38" s="88" t="s">
        <v>103</v>
      </c>
      <c r="E38" s="89" t="s">
        <v>103</v>
      </c>
      <c r="F38" s="77" t="s">
        <v>18</v>
      </c>
      <c r="G38" s="14" t="s">
        <v>33</v>
      </c>
      <c r="H38" s="16" t="s">
        <v>103</v>
      </c>
      <c r="I38" s="16" t="s">
        <v>103</v>
      </c>
      <c r="J38" s="88" t="s">
        <v>103</v>
      </c>
      <c r="K38" s="88" t="s">
        <v>103</v>
      </c>
      <c r="L38" s="89" t="s">
        <v>103</v>
      </c>
      <c r="M38" s="87" t="s">
        <v>18</v>
      </c>
      <c r="N38" s="14" t="s">
        <v>33</v>
      </c>
      <c r="O38" s="16" t="s">
        <v>103</v>
      </c>
      <c r="P38" s="16" t="s">
        <v>103</v>
      </c>
    </row>
    <row r="39" spans="1:16" s="17" customFormat="1" x14ac:dyDescent="0.25">
      <c r="A39" s="64" t="s">
        <v>99</v>
      </c>
      <c r="B39" s="13" t="s">
        <v>57</v>
      </c>
      <c r="C39" s="88" t="s">
        <v>103</v>
      </c>
      <c r="D39" s="88" t="s">
        <v>103</v>
      </c>
      <c r="E39" s="89" t="s">
        <v>103</v>
      </c>
      <c r="F39" s="77" t="s">
        <v>18</v>
      </c>
      <c r="G39" s="14" t="s">
        <v>33</v>
      </c>
      <c r="H39" s="16" t="s">
        <v>103</v>
      </c>
      <c r="I39" s="16" t="s">
        <v>103</v>
      </c>
      <c r="J39" s="88" t="s">
        <v>103</v>
      </c>
      <c r="K39" s="88" t="s">
        <v>103</v>
      </c>
      <c r="L39" s="89" t="s">
        <v>103</v>
      </c>
      <c r="M39" s="87" t="s">
        <v>18</v>
      </c>
      <c r="N39" s="14" t="s">
        <v>33</v>
      </c>
      <c r="O39" s="16" t="s">
        <v>103</v>
      </c>
      <c r="P39" s="16" t="s">
        <v>103</v>
      </c>
    </row>
    <row r="40" spans="1:16" s="17" customFormat="1" x14ac:dyDescent="0.25">
      <c r="A40" s="64" t="s">
        <v>99</v>
      </c>
      <c r="B40" s="13" t="s">
        <v>58</v>
      </c>
      <c r="C40" s="88" t="s">
        <v>103</v>
      </c>
      <c r="D40" s="88" t="s">
        <v>103</v>
      </c>
      <c r="E40" s="89" t="s">
        <v>103</v>
      </c>
      <c r="F40" s="77" t="s">
        <v>18</v>
      </c>
      <c r="G40" s="14" t="s">
        <v>33</v>
      </c>
      <c r="H40" s="16" t="s">
        <v>103</v>
      </c>
      <c r="I40" s="16" t="s">
        <v>103</v>
      </c>
      <c r="J40" s="88" t="s">
        <v>103</v>
      </c>
      <c r="K40" s="88" t="s">
        <v>103</v>
      </c>
      <c r="L40" s="89" t="s">
        <v>103</v>
      </c>
      <c r="M40" s="87" t="s">
        <v>18</v>
      </c>
      <c r="N40" s="14" t="s">
        <v>33</v>
      </c>
      <c r="O40" s="16" t="s">
        <v>103</v>
      </c>
      <c r="P40" s="16" t="s">
        <v>103</v>
      </c>
    </row>
    <row r="41" spans="1:16" s="17" customFormat="1" x14ac:dyDescent="0.25">
      <c r="A41" s="64" t="s">
        <v>1</v>
      </c>
      <c r="B41" s="13" t="s">
        <v>1</v>
      </c>
      <c r="C41" s="88" t="s">
        <v>103</v>
      </c>
      <c r="D41" s="88" t="s">
        <v>103</v>
      </c>
      <c r="E41" s="89" t="s">
        <v>103</v>
      </c>
      <c r="F41" s="77" t="s">
        <v>18</v>
      </c>
      <c r="G41" s="14" t="s">
        <v>33</v>
      </c>
      <c r="H41" s="16" t="s">
        <v>103</v>
      </c>
      <c r="I41" s="16" t="s">
        <v>103</v>
      </c>
      <c r="J41" s="88" t="s">
        <v>103</v>
      </c>
      <c r="K41" s="88" t="s">
        <v>103</v>
      </c>
      <c r="L41" s="89" t="s">
        <v>103</v>
      </c>
      <c r="M41" s="87" t="s">
        <v>18</v>
      </c>
      <c r="N41" s="14" t="s">
        <v>33</v>
      </c>
      <c r="O41" s="16" t="s">
        <v>103</v>
      </c>
      <c r="P41" s="16" t="s">
        <v>103</v>
      </c>
    </row>
    <row r="42" spans="1:16" s="17" customFormat="1" x14ac:dyDescent="0.25">
      <c r="A42" s="64" t="s">
        <v>99</v>
      </c>
      <c r="B42" s="13" t="s">
        <v>61</v>
      </c>
      <c r="C42" s="88" t="s">
        <v>103</v>
      </c>
      <c r="D42" s="88" t="s">
        <v>103</v>
      </c>
      <c r="E42" s="89" t="s">
        <v>103</v>
      </c>
      <c r="F42" s="77" t="s">
        <v>18</v>
      </c>
      <c r="G42" s="14" t="s">
        <v>33</v>
      </c>
      <c r="H42" s="16" t="s">
        <v>103</v>
      </c>
      <c r="I42" s="16" t="s">
        <v>103</v>
      </c>
      <c r="J42" s="16" t="s">
        <v>103</v>
      </c>
      <c r="K42" s="88" t="s">
        <v>103</v>
      </c>
      <c r="L42" s="89" t="s">
        <v>103</v>
      </c>
      <c r="M42" s="87" t="s">
        <v>18</v>
      </c>
      <c r="N42" s="14" t="s">
        <v>33</v>
      </c>
      <c r="O42" s="16" t="s">
        <v>103</v>
      </c>
      <c r="P42" s="16" t="s">
        <v>103</v>
      </c>
    </row>
    <row r="43" spans="1:16" s="17" customFormat="1" x14ac:dyDescent="0.25">
      <c r="A43" s="64" t="s">
        <v>99</v>
      </c>
      <c r="B43" s="13" t="s">
        <v>62</v>
      </c>
      <c r="C43" s="88" t="s">
        <v>103</v>
      </c>
      <c r="D43" s="88" t="s">
        <v>103</v>
      </c>
      <c r="E43" s="89" t="s">
        <v>103</v>
      </c>
      <c r="F43" s="77" t="s">
        <v>18</v>
      </c>
      <c r="G43" s="14" t="s">
        <v>33</v>
      </c>
      <c r="H43" s="16" t="s">
        <v>103</v>
      </c>
      <c r="I43" s="16" t="s">
        <v>103</v>
      </c>
      <c r="J43" s="16" t="s">
        <v>103</v>
      </c>
      <c r="K43" s="88" t="s">
        <v>103</v>
      </c>
      <c r="L43" s="89" t="s">
        <v>103</v>
      </c>
      <c r="M43" s="87" t="s">
        <v>18</v>
      </c>
      <c r="N43" s="14" t="s">
        <v>33</v>
      </c>
      <c r="O43" s="16" t="s">
        <v>103</v>
      </c>
      <c r="P43" s="16" t="s">
        <v>103</v>
      </c>
    </row>
    <row r="44" spans="1:16" s="17" customFormat="1" x14ac:dyDescent="0.25">
      <c r="A44" s="64" t="s">
        <v>1</v>
      </c>
      <c r="B44" s="13" t="s">
        <v>1</v>
      </c>
      <c r="C44" s="88" t="s">
        <v>103</v>
      </c>
      <c r="D44" s="88" t="s">
        <v>103</v>
      </c>
      <c r="E44" s="89" t="s">
        <v>103</v>
      </c>
      <c r="F44" s="77" t="s">
        <v>18</v>
      </c>
      <c r="G44" s="14" t="s">
        <v>33</v>
      </c>
      <c r="H44" s="16" t="s">
        <v>103</v>
      </c>
      <c r="I44" s="16" t="s">
        <v>103</v>
      </c>
      <c r="J44" s="16" t="s">
        <v>103</v>
      </c>
      <c r="K44" s="88" t="s">
        <v>103</v>
      </c>
      <c r="L44" s="89" t="s">
        <v>103</v>
      </c>
      <c r="M44" s="87" t="s">
        <v>18</v>
      </c>
      <c r="N44" s="14" t="s">
        <v>33</v>
      </c>
      <c r="O44" s="16" t="s">
        <v>103</v>
      </c>
      <c r="P44" s="16" t="s">
        <v>103</v>
      </c>
    </row>
    <row r="45" spans="1:16" s="17" customFormat="1" ht="54.75" customHeight="1" x14ac:dyDescent="0.25">
      <c r="A45" s="64"/>
      <c r="B45" s="46" t="s">
        <v>65</v>
      </c>
      <c r="C45" s="88" t="s">
        <v>103</v>
      </c>
      <c r="D45" s="78" t="s">
        <v>103</v>
      </c>
      <c r="E45" s="78" t="s">
        <v>103</v>
      </c>
      <c r="F45" s="78" t="s">
        <v>103</v>
      </c>
      <c r="G45" s="78" t="s">
        <v>103</v>
      </c>
      <c r="H45" s="78" t="s">
        <v>103</v>
      </c>
      <c r="I45" s="16">
        <v>56440</v>
      </c>
      <c r="J45" s="90" t="s">
        <v>103</v>
      </c>
      <c r="K45" s="90" t="s">
        <v>103</v>
      </c>
      <c r="L45" s="90" t="s">
        <v>103</v>
      </c>
      <c r="M45" s="90" t="s">
        <v>103</v>
      </c>
      <c r="N45" s="90" t="s">
        <v>103</v>
      </c>
      <c r="O45" s="90" t="s">
        <v>103</v>
      </c>
      <c r="P45" s="16">
        <f>P9</f>
        <v>56440</v>
      </c>
    </row>
    <row r="46" spans="1:16" s="17" customFormat="1" x14ac:dyDescent="0.25">
      <c r="A46" s="66"/>
      <c r="B46" s="25"/>
      <c r="C46" s="88"/>
      <c r="D46" s="22"/>
      <c r="E46" s="22"/>
      <c r="F46" s="22"/>
      <c r="G46" s="22"/>
      <c r="H46" s="26"/>
      <c r="I46" s="27"/>
      <c r="J46" s="5"/>
      <c r="K46" s="6"/>
      <c r="L46" s="6"/>
    </row>
    <row r="47" spans="1:16" s="48" customFormat="1" ht="18.75" customHeight="1" x14ac:dyDescent="0.25">
      <c r="A47" s="95"/>
      <c r="B47" s="95"/>
      <c r="C47" s="95"/>
      <c r="D47" s="95"/>
      <c r="E47" s="95"/>
      <c r="F47" s="95"/>
      <c r="G47" s="95"/>
      <c r="H47" s="79"/>
      <c r="I47" s="30"/>
    </row>
    <row r="48" spans="1:16" s="48" customFormat="1" ht="41.25" customHeight="1" x14ac:dyDescent="0.25">
      <c r="A48" s="95"/>
      <c r="B48" s="95"/>
      <c r="C48" s="95"/>
      <c r="D48" s="95"/>
      <c r="E48" s="95"/>
      <c r="F48" s="95"/>
      <c r="G48" s="95"/>
      <c r="H48" s="79"/>
      <c r="I48" s="30"/>
    </row>
    <row r="49" spans="1:9" s="48" customFormat="1" ht="38.25" customHeight="1" x14ac:dyDescent="0.25">
      <c r="A49" s="95"/>
      <c r="B49" s="95"/>
      <c r="C49" s="95"/>
      <c r="D49" s="95"/>
      <c r="E49" s="95"/>
      <c r="F49" s="95"/>
      <c r="G49" s="95"/>
      <c r="H49" s="82"/>
      <c r="I49" s="30"/>
    </row>
    <row r="50" spans="1:9" s="48" customFormat="1" ht="18.75" customHeight="1" x14ac:dyDescent="0.25">
      <c r="A50" s="96"/>
      <c r="B50" s="96"/>
      <c r="C50" s="96"/>
      <c r="D50" s="96"/>
      <c r="E50" s="96"/>
      <c r="F50" s="96"/>
      <c r="G50" s="96"/>
      <c r="H50" s="79"/>
      <c r="I50" s="30"/>
    </row>
    <row r="51" spans="1:9" s="48" customFormat="1" ht="217.5" customHeight="1" x14ac:dyDescent="0.25">
      <c r="A51" s="91"/>
      <c r="B51" s="94"/>
      <c r="C51" s="94"/>
      <c r="D51" s="94"/>
      <c r="E51" s="94"/>
      <c r="F51" s="94"/>
      <c r="G51" s="94"/>
      <c r="H51" s="79"/>
      <c r="I51" s="30"/>
    </row>
    <row r="52" spans="1:9" ht="53.25" customHeight="1" x14ac:dyDescent="0.25">
      <c r="A52" s="91"/>
      <c r="B52" s="92"/>
      <c r="C52" s="92"/>
      <c r="D52" s="92"/>
      <c r="E52" s="92"/>
      <c r="F52" s="92"/>
      <c r="G52" s="92"/>
    </row>
    <row r="53" spans="1:9" x14ac:dyDescent="0.25">
      <c r="A53" s="93"/>
      <c r="B53" s="93"/>
      <c r="C53" s="93"/>
      <c r="D53" s="93"/>
      <c r="E53" s="93"/>
      <c r="F53" s="93"/>
      <c r="G53" s="93"/>
    </row>
    <row r="54" spans="1:9" x14ac:dyDescent="0.25">
      <c r="B54" s="82"/>
    </row>
    <row r="58" spans="1:9" x14ac:dyDescent="0.25">
      <c r="B58" s="82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rintOptions horizontalCentered="1"/>
  <pageMargins left="0.19685039370078741" right="0.19685039370078741" top="0.82677165354330717" bottom="0.39370078740157483" header="0.11811023622047245" footer="0.19685039370078741"/>
  <pageSetup paperSize="9" scale="53" fitToHeight="0" orientation="landscape" r:id="rId1"/>
  <headerFooter>
    <oddHeader>&amp;C&amp;P</oddHead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90" zoomScaleNormal="90" zoomScaleSheetLayoutView="11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5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97" t="s">
        <v>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</row>
    <row r="2" spans="1:16" ht="15.75" customHeight="1" x14ac:dyDescent="0.25">
      <c r="A2" s="107" t="s">
        <v>0</v>
      </c>
      <c r="B2" s="108" t="s">
        <v>2</v>
      </c>
      <c r="C2" s="109" t="s">
        <v>35</v>
      </c>
      <c r="D2" s="109"/>
      <c r="E2" s="109"/>
      <c r="F2" s="109"/>
      <c r="G2" s="109"/>
      <c r="H2" s="109"/>
      <c r="I2" s="109"/>
      <c r="J2" s="109" t="s">
        <v>36</v>
      </c>
      <c r="K2" s="109"/>
      <c r="L2" s="109"/>
      <c r="M2" s="109"/>
      <c r="N2" s="109"/>
      <c r="O2" s="109"/>
      <c r="P2" s="109"/>
    </row>
    <row r="3" spans="1:16" ht="45" customHeight="1" x14ac:dyDescent="0.25">
      <c r="A3" s="107"/>
      <c r="B3" s="108"/>
      <c r="C3" s="110" t="s">
        <v>55</v>
      </c>
      <c r="D3" s="111"/>
      <c r="E3" s="111"/>
      <c r="F3" s="111"/>
      <c r="G3" s="111"/>
      <c r="H3" s="111"/>
      <c r="I3" s="112"/>
      <c r="J3" s="110" t="s">
        <v>55</v>
      </c>
      <c r="K3" s="111"/>
      <c r="L3" s="111"/>
      <c r="M3" s="111"/>
      <c r="N3" s="111"/>
      <c r="O3" s="111"/>
      <c r="P3" s="112"/>
    </row>
    <row r="4" spans="1:16" ht="33.75" customHeight="1" x14ac:dyDescent="0.25">
      <c r="A4" s="107"/>
      <c r="B4" s="108"/>
      <c r="C4" s="108" t="s">
        <v>12</v>
      </c>
      <c r="D4" s="108"/>
      <c r="E4" s="108"/>
      <c r="F4" s="108"/>
      <c r="G4" s="108" t="s">
        <v>104</v>
      </c>
      <c r="H4" s="113"/>
      <c r="I4" s="113"/>
      <c r="J4" s="108" t="s">
        <v>12</v>
      </c>
      <c r="K4" s="108"/>
      <c r="L4" s="108"/>
      <c r="M4" s="108"/>
      <c r="N4" s="108" t="s">
        <v>104</v>
      </c>
      <c r="O4" s="113"/>
      <c r="P4" s="113"/>
    </row>
    <row r="5" spans="1:16" s="9" customFormat="1" ht="63" x14ac:dyDescent="0.25">
      <c r="A5" s="107"/>
      <c r="B5" s="108"/>
      <c r="C5" s="58" t="s">
        <v>24</v>
      </c>
      <c r="D5" s="58" t="s">
        <v>8</v>
      </c>
      <c r="E5" s="58" t="s">
        <v>98</v>
      </c>
      <c r="F5" s="58" t="s">
        <v>10</v>
      </c>
      <c r="G5" s="58" t="s">
        <v>13</v>
      </c>
      <c r="H5" s="58" t="s">
        <v>40</v>
      </c>
      <c r="I5" s="11" t="s">
        <v>41</v>
      </c>
      <c r="J5" s="58" t="s">
        <v>24</v>
      </c>
      <c r="K5" s="58" t="s">
        <v>8</v>
      </c>
      <c r="L5" s="58" t="s">
        <v>98</v>
      </c>
      <c r="M5" s="58" t="s">
        <v>10</v>
      </c>
      <c r="N5" s="58" t="s">
        <v>13</v>
      </c>
      <c r="O5" s="58" t="s">
        <v>42</v>
      </c>
      <c r="P5" s="11" t="s">
        <v>41</v>
      </c>
    </row>
    <row r="6" spans="1:16" s="10" customFormat="1" x14ac:dyDescent="0.25">
      <c r="A6" s="61">
        <v>1</v>
      </c>
      <c r="B6" s="58">
        <v>2</v>
      </c>
      <c r="C6" s="58">
        <v>3</v>
      </c>
      <c r="D6" s="58">
        <v>4</v>
      </c>
      <c r="E6" s="58">
        <v>5</v>
      </c>
      <c r="F6" s="58">
        <v>6</v>
      </c>
      <c r="G6" s="58">
        <v>7</v>
      </c>
      <c r="H6" s="58">
        <v>8</v>
      </c>
      <c r="I6" s="11">
        <v>9</v>
      </c>
      <c r="J6" s="58">
        <v>10</v>
      </c>
      <c r="K6" s="11">
        <v>11</v>
      </c>
      <c r="L6" s="58">
        <v>12</v>
      </c>
      <c r="M6" s="11">
        <v>13</v>
      </c>
      <c r="N6" s="58">
        <v>14</v>
      </c>
      <c r="O6" s="11">
        <v>15</v>
      </c>
      <c r="P6" s="58">
        <v>16</v>
      </c>
    </row>
    <row r="7" spans="1:16" s="17" customFormat="1" ht="56.25" customHeight="1" x14ac:dyDescent="0.25">
      <c r="A7" s="62">
        <v>1</v>
      </c>
      <c r="B7" s="13" t="s">
        <v>106</v>
      </c>
      <c r="C7" s="58" t="s">
        <v>103</v>
      </c>
      <c r="D7" s="58" t="s">
        <v>103</v>
      </c>
      <c r="E7" s="58" t="s">
        <v>103</v>
      </c>
      <c r="F7" s="58" t="s">
        <v>103</v>
      </c>
      <c r="G7" s="58" t="s">
        <v>103</v>
      </c>
      <c r="H7" s="58" t="s">
        <v>103</v>
      </c>
      <c r="I7" s="58" t="s">
        <v>103</v>
      </c>
      <c r="J7" s="58" t="s">
        <v>103</v>
      </c>
      <c r="K7" s="58" t="s">
        <v>103</v>
      </c>
      <c r="L7" s="58" t="s">
        <v>103</v>
      </c>
      <c r="M7" s="58" t="s">
        <v>103</v>
      </c>
      <c r="N7" s="58" t="s">
        <v>103</v>
      </c>
      <c r="O7" s="58" t="s">
        <v>103</v>
      </c>
      <c r="P7" s="58" t="s">
        <v>103</v>
      </c>
    </row>
    <row r="8" spans="1:16" s="17" customFormat="1" x14ac:dyDescent="0.25">
      <c r="A8" s="62" t="s">
        <v>79</v>
      </c>
      <c r="B8" s="13" t="s">
        <v>67</v>
      </c>
      <c r="C8" s="88" t="s">
        <v>103</v>
      </c>
      <c r="D8" s="88" t="s">
        <v>103</v>
      </c>
      <c r="E8" s="88" t="s">
        <v>103</v>
      </c>
      <c r="F8" s="88" t="s">
        <v>103</v>
      </c>
      <c r="G8" s="88" t="s">
        <v>103</v>
      </c>
      <c r="H8" s="88" t="s">
        <v>103</v>
      </c>
      <c r="I8" s="88" t="s">
        <v>103</v>
      </c>
      <c r="J8" s="88" t="s">
        <v>103</v>
      </c>
      <c r="K8" s="88" t="s">
        <v>103</v>
      </c>
      <c r="L8" s="88" t="s">
        <v>103</v>
      </c>
      <c r="M8" s="88" t="s">
        <v>103</v>
      </c>
      <c r="N8" s="88" t="s">
        <v>103</v>
      </c>
      <c r="O8" s="88" t="s">
        <v>103</v>
      </c>
      <c r="P8" s="88" t="s">
        <v>103</v>
      </c>
    </row>
    <row r="9" spans="1:16" s="17" customFormat="1" x14ac:dyDescent="0.25">
      <c r="A9" s="62" t="s">
        <v>80</v>
      </c>
      <c r="B9" s="13" t="s">
        <v>68</v>
      </c>
      <c r="C9" s="88" t="s">
        <v>103</v>
      </c>
      <c r="D9" s="88" t="s">
        <v>103</v>
      </c>
      <c r="E9" s="88" t="s">
        <v>103</v>
      </c>
      <c r="F9" s="88" t="s">
        <v>103</v>
      </c>
      <c r="G9" s="88" t="s">
        <v>103</v>
      </c>
      <c r="H9" s="88" t="s">
        <v>103</v>
      </c>
      <c r="I9" s="88" t="s">
        <v>103</v>
      </c>
      <c r="J9" s="88" t="s">
        <v>103</v>
      </c>
      <c r="K9" s="88" t="s">
        <v>103</v>
      </c>
      <c r="L9" s="88" t="s">
        <v>103</v>
      </c>
      <c r="M9" s="88" t="s">
        <v>103</v>
      </c>
      <c r="N9" s="88" t="s">
        <v>103</v>
      </c>
      <c r="O9" s="88" t="s">
        <v>103</v>
      </c>
      <c r="P9" s="88" t="s">
        <v>103</v>
      </c>
    </row>
    <row r="10" spans="1:16" s="17" customFormat="1" x14ac:dyDescent="0.25">
      <c r="A10" s="62" t="s">
        <v>1</v>
      </c>
      <c r="B10" s="13" t="s">
        <v>1</v>
      </c>
      <c r="C10" s="88" t="s">
        <v>103</v>
      </c>
      <c r="D10" s="88" t="s">
        <v>103</v>
      </c>
      <c r="E10" s="88" t="s">
        <v>103</v>
      </c>
      <c r="F10" s="88" t="s">
        <v>103</v>
      </c>
      <c r="G10" s="88" t="s">
        <v>103</v>
      </c>
      <c r="H10" s="88" t="s">
        <v>103</v>
      </c>
      <c r="I10" s="88" t="s">
        <v>103</v>
      </c>
      <c r="J10" s="88" t="s">
        <v>103</v>
      </c>
      <c r="K10" s="88" t="s">
        <v>103</v>
      </c>
      <c r="L10" s="88" t="s">
        <v>103</v>
      </c>
      <c r="M10" s="88" t="s">
        <v>103</v>
      </c>
      <c r="N10" s="88" t="s">
        <v>103</v>
      </c>
      <c r="O10" s="88" t="s">
        <v>103</v>
      </c>
      <c r="P10" s="88" t="s">
        <v>103</v>
      </c>
    </row>
    <row r="11" spans="1:16" ht="33" customHeight="1" x14ac:dyDescent="0.25">
      <c r="A11" s="64">
        <v>2</v>
      </c>
      <c r="B11" s="13" t="s">
        <v>105</v>
      </c>
      <c r="C11" s="88" t="s">
        <v>103</v>
      </c>
      <c r="D11" s="88" t="s">
        <v>103</v>
      </c>
      <c r="E11" s="88" t="s">
        <v>103</v>
      </c>
      <c r="F11" s="88" t="s">
        <v>103</v>
      </c>
      <c r="G11" s="88" t="s">
        <v>103</v>
      </c>
      <c r="H11" s="88" t="s">
        <v>103</v>
      </c>
      <c r="I11" s="88" t="s">
        <v>103</v>
      </c>
      <c r="J11" s="88" t="s">
        <v>103</v>
      </c>
      <c r="K11" s="88" t="s">
        <v>103</v>
      </c>
      <c r="L11" s="88" t="s">
        <v>103</v>
      </c>
      <c r="M11" s="88" t="s">
        <v>103</v>
      </c>
      <c r="N11" s="88" t="s">
        <v>103</v>
      </c>
      <c r="O11" s="88" t="s">
        <v>103</v>
      </c>
      <c r="P11" s="88" t="s">
        <v>103</v>
      </c>
    </row>
    <row r="12" spans="1:16" ht="15.75" customHeight="1" x14ac:dyDescent="0.25">
      <c r="A12" s="64" t="s">
        <v>81</v>
      </c>
      <c r="B12" s="13" t="s">
        <v>69</v>
      </c>
      <c r="C12" s="88" t="s">
        <v>103</v>
      </c>
      <c r="D12" s="88" t="s">
        <v>103</v>
      </c>
      <c r="E12" s="88" t="s">
        <v>103</v>
      </c>
      <c r="F12" s="88" t="s">
        <v>103</v>
      </c>
      <c r="G12" s="88" t="s">
        <v>103</v>
      </c>
      <c r="H12" s="88" t="s">
        <v>103</v>
      </c>
      <c r="I12" s="88" t="s">
        <v>103</v>
      </c>
      <c r="J12" s="88" t="s">
        <v>103</v>
      </c>
      <c r="K12" s="88" t="s">
        <v>103</v>
      </c>
      <c r="L12" s="88" t="s">
        <v>103</v>
      </c>
      <c r="M12" s="88" t="s">
        <v>103</v>
      </c>
      <c r="N12" s="88" t="s">
        <v>103</v>
      </c>
      <c r="O12" s="88" t="s">
        <v>103</v>
      </c>
      <c r="P12" s="88" t="s">
        <v>103</v>
      </c>
    </row>
    <row r="13" spans="1:16" ht="15.75" customHeight="1" x14ac:dyDescent="0.25">
      <c r="A13" s="64" t="s">
        <v>82</v>
      </c>
      <c r="B13" s="13" t="s">
        <v>70</v>
      </c>
      <c r="C13" s="88" t="s">
        <v>103</v>
      </c>
      <c r="D13" s="88" t="s">
        <v>103</v>
      </c>
      <c r="E13" s="88" t="s">
        <v>103</v>
      </c>
      <c r="F13" s="88" t="s">
        <v>103</v>
      </c>
      <c r="G13" s="88" t="s">
        <v>103</v>
      </c>
      <c r="H13" s="88" t="s">
        <v>103</v>
      </c>
      <c r="I13" s="88" t="s">
        <v>103</v>
      </c>
      <c r="J13" s="88" t="s">
        <v>103</v>
      </c>
      <c r="K13" s="88" t="s">
        <v>103</v>
      </c>
      <c r="L13" s="88" t="s">
        <v>103</v>
      </c>
      <c r="M13" s="88" t="s">
        <v>103</v>
      </c>
      <c r="N13" s="88" t="s">
        <v>103</v>
      </c>
      <c r="O13" s="88" t="s">
        <v>103</v>
      </c>
      <c r="P13" s="88" t="s">
        <v>103</v>
      </c>
    </row>
    <row r="14" spans="1:16" ht="15.75" customHeight="1" x14ac:dyDescent="0.25">
      <c r="A14" s="64" t="s">
        <v>1</v>
      </c>
      <c r="B14" s="13" t="s">
        <v>1</v>
      </c>
      <c r="C14" s="88" t="s">
        <v>103</v>
      </c>
      <c r="D14" s="88" t="s">
        <v>103</v>
      </c>
      <c r="E14" s="88" t="s">
        <v>103</v>
      </c>
      <c r="F14" s="88" t="s">
        <v>103</v>
      </c>
      <c r="G14" s="88" t="s">
        <v>103</v>
      </c>
      <c r="H14" s="88" t="s">
        <v>103</v>
      </c>
      <c r="I14" s="88" t="s">
        <v>103</v>
      </c>
      <c r="J14" s="88" t="s">
        <v>103</v>
      </c>
      <c r="K14" s="88" t="s">
        <v>103</v>
      </c>
      <c r="L14" s="88" t="s">
        <v>103</v>
      </c>
      <c r="M14" s="88" t="s">
        <v>103</v>
      </c>
      <c r="N14" s="88" t="s">
        <v>103</v>
      </c>
      <c r="O14" s="88" t="s">
        <v>103</v>
      </c>
      <c r="P14" s="88" t="s">
        <v>103</v>
      </c>
    </row>
    <row r="15" spans="1:16" s="17" customFormat="1" ht="55.5" customHeight="1" x14ac:dyDescent="0.25">
      <c r="A15" s="64"/>
      <c r="B15" s="46" t="s">
        <v>43</v>
      </c>
      <c r="C15" s="88" t="s">
        <v>103</v>
      </c>
      <c r="D15" s="88" t="s">
        <v>103</v>
      </c>
      <c r="E15" s="88" t="s">
        <v>103</v>
      </c>
      <c r="F15" s="88" t="s">
        <v>103</v>
      </c>
      <c r="G15" s="88" t="s">
        <v>103</v>
      </c>
      <c r="H15" s="88" t="s">
        <v>103</v>
      </c>
      <c r="I15" s="88" t="s">
        <v>103</v>
      </c>
      <c r="J15" s="88" t="s">
        <v>103</v>
      </c>
      <c r="K15" s="88" t="s">
        <v>103</v>
      </c>
      <c r="L15" s="88" t="s">
        <v>103</v>
      </c>
      <c r="M15" s="88" t="s">
        <v>103</v>
      </c>
      <c r="N15" s="88" t="s">
        <v>103</v>
      </c>
      <c r="O15" s="88" t="s">
        <v>103</v>
      </c>
      <c r="P15" s="88" t="s">
        <v>103</v>
      </c>
    </row>
    <row r="16" spans="1:16" ht="15.75" customHeight="1" x14ac:dyDescent="0.25">
      <c r="A16" s="67"/>
      <c r="B16" s="29"/>
      <c r="C16" s="24"/>
      <c r="D16" s="56"/>
      <c r="E16" s="56"/>
      <c r="F16" s="56"/>
      <c r="G16" s="57"/>
      <c r="H16" s="57"/>
      <c r="I16" s="30"/>
      <c r="J16" s="28"/>
      <c r="K16" s="28"/>
    </row>
    <row r="17" spans="1:9" s="48" customFormat="1" ht="18.75" customHeight="1" x14ac:dyDescent="0.25">
      <c r="A17" s="95"/>
      <c r="B17" s="95"/>
      <c r="C17" s="95"/>
      <c r="D17" s="95"/>
      <c r="E17" s="95"/>
      <c r="F17" s="95"/>
      <c r="G17" s="95"/>
      <c r="H17" s="57"/>
      <c r="I17" s="30"/>
    </row>
    <row r="18" spans="1:9" s="48" customFormat="1" ht="41.25" customHeight="1" x14ac:dyDescent="0.25">
      <c r="A18" s="95"/>
      <c r="B18" s="95"/>
      <c r="C18" s="95"/>
      <c r="D18" s="95"/>
      <c r="E18" s="95"/>
      <c r="F18" s="95"/>
      <c r="G18" s="95"/>
      <c r="H18" s="57"/>
      <c r="I18" s="30"/>
    </row>
    <row r="19" spans="1:9" s="48" customFormat="1" ht="38.25" customHeight="1" x14ac:dyDescent="0.25">
      <c r="A19" s="95"/>
      <c r="B19" s="95"/>
      <c r="C19" s="95"/>
      <c r="D19" s="95"/>
      <c r="E19" s="95"/>
      <c r="F19" s="95"/>
      <c r="G19" s="95"/>
      <c r="H19"/>
      <c r="I19" s="30"/>
    </row>
    <row r="20" spans="1:9" s="48" customFormat="1" ht="18.75" customHeight="1" x14ac:dyDescent="0.25">
      <c r="A20" s="96"/>
      <c r="B20" s="96"/>
      <c r="C20" s="96"/>
      <c r="D20" s="96"/>
      <c r="E20" s="96"/>
      <c r="F20" s="96"/>
      <c r="G20" s="96"/>
      <c r="H20" s="57"/>
      <c r="I20" s="30"/>
    </row>
    <row r="21" spans="1:9" s="48" customFormat="1" ht="217.5" customHeight="1" x14ac:dyDescent="0.25">
      <c r="A21" s="91"/>
      <c r="B21" s="94"/>
      <c r="C21" s="94"/>
      <c r="D21" s="94"/>
      <c r="E21" s="94"/>
      <c r="F21" s="94"/>
      <c r="G21" s="94"/>
      <c r="H21" s="57"/>
      <c r="I21" s="30"/>
    </row>
    <row r="22" spans="1:9" ht="53.25" customHeight="1" x14ac:dyDescent="0.25">
      <c r="A22" s="91"/>
      <c r="B22" s="92"/>
      <c r="C22" s="92"/>
      <c r="D22" s="92"/>
      <c r="E22" s="92"/>
      <c r="F22" s="92"/>
      <c r="G22" s="92"/>
    </row>
    <row r="23" spans="1:9" x14ac:dyDescent="0.25">
      <c r="A23" s="93"/>
      <c r="B23" s="93"/>
      <c r="C23" s="93"/>
      <c r="D23" s="93"/>
      <c r="E23" s="93"/>
      <c r="F23" s="93"/>
      <c r="G23" s="93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rintOptions horizontalCentered="1"/>
  <pageMargins left="0.39370078740157483" right="0.39370078740157483" top="0.82677165354330717" bottom="0.39370078740157483" header="0.11811023622047245" footer="0.19685039370078741"/>
  <pageSetup paperSize="9" scale="51" fitToHeight="0" orientation="landscape" r:id="rId1"/>
  <headerFooter>
    <oddHeader>&amp;C&amp;P</oddHead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zoomScale="80" zoomScaleNormal="80" zoomScaleSheetLayoutView="110" workbookViewId="0">
      <selection activeCell="A6" sqref="A6"/>
    </sheetView>
  </sheetViews>
  <sheetFormatPr defaultRowHeight="15.75" x14ac:dyDescent="0.25"/>
  <cols>
    <col min="1" max="1" width="11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32.25" customHeight="1" x14ac:dyDescent="0.25">
      <c r="A1" s="114" t="s">
        <v>14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ht="15.75" customHeight="1" x14ac:dyDescent="0.25">
      <c r="A2" s="107" t="s">
        <v>0</v>
      </c>
      <c r="B2" s="108" t="s">
        <v>2</v>
      </c>
      <c r="C2" s="109" t="s">
        <v>35</v>
      </c>
      <c r="D2" s="109"/>
      <c r="E2" s="109"/>
      <c r="F2" s="109"/>
      <c r="G2" s="109"/>
      <c r="H2" s="109"/>
      <c r="I2" s="109"/>
      <c r="J2" s="109" t="s">
        <v>36</v>
      </c>
      <c r="K2" s="109"/>
      <c r="L2" s="109"/>
      <c r="M2" s="109"/>
      <c r="N2" s="109"/>
      <c r="O2" s="109"/>
      <c r="P2" s="109"/>
    </row>
    <row r="3" spans="1:16" ht="41.25" customHeight="1" x14ac:dyDescent="0.25">
      <c r="A3" s="107"/>
      <c r="B3" s="108"/>
      <c r="C3" s="110" t="s">
        <v>55</v>
      </c>
      <c r="D3" s="111"/>
      <c r="E3" s="111"/>
      <c r="F3" s="111"/>
      <c r="G3" s="111"/>
      <c r="H3" s="111"/>
      <c r="I3" s="112"/>
      <c r="J3" s="110" t="s">
        <v>55</v>
      </c>
      <c r="K3" s="111"/>
      <c r="L3" s="111"/>
      <c r="M3" s="111"/>
      <c r="N3" s="111"/>
      <c r="O3" s="111"/>
      <c r="P3" s="112"/>
    </row>
    <row r="4" spans="1:16" ht="33.75" customHeight="1" x14ac:dyDescent="0.25">
      <c r="A4" s="107"/>
      <c r="B4" s="108"/>
      <c r="C4" s="108" t="s">
        <v>12</v>
      </c>
      <c r="D4" s="108"/>
      <c r="E4" s="108"/>
      <c r="F4" s="108"/>
      <c r="G4" s="108" t="s">
        <v>104</v>
      </c>
      <c r="H4" s="113"/>
      <c r="I4" s="113"/>
      <c r="J4" s="108" t="s">
        <v>12</v>
      </c>
      <c r="K4" s="108"/>
      <c r="L4" s="108"/>
      <c r="M4" s="108"/>
      <c r="N4" s="108" t="s">
        <v>104</v>
      </c>
      <c r="O4" s="113"/>
      <c r="P4" s="113"/>
    </row>
    <row r="5" spans="1:16" s="9" customFormat="1" ht="63" x14ac:dyDescent="0.25">
      <c r="A5" s="107"/>
      <c r="B5" s="108"/>
      <c r="C5" s="83" t="s">
        <v>24</v>
      </c>
      <c r="D5" s="83" t="s">
        <v>8</v>
      </c>
      <c r="E5" s="83" t="s">
        <v>98</v>
      </c>
      <c r="F5" s="83" t="s">
        <v>10</v>
      </c>
      <c r="G5" s="83" t="s">
        <v>13</v>
      </c>
      <c r="H5" s="83" t="s">
        <v>40</v>
      </c>
      <c r="I5" s="11" t="s">
        <v>41</v>
      </c>
      <c r="J5" s="83" t="s">
        <v>24</v>
      </c>
      <c r="K5" s="83" t="s">
        <v>8</v>
      </c>
      <c r="L5" s="83" t="s">
        <v>98</v>
      </c>
      <c r="M5" s="83" t="s">
        <v>10</v>
      </c>
      <c r="N5" s="83" t="s">
        <v>13</v>
      </c>
      <c r="O5" s="83" t="s">
        <v>42</v>
      </c>
      <c r="P5" s="11" t="s">
        <v>41</v>
      </c>
    </row>
    <row r="6" spans="1:16" s="10" customFormat="1" x14ac:dyDescent="0.25">
      <c r="A6" s="61">
        <v>1</v>
      </c>
      <c r="B6" s="77">
        <v>2</v>
      </c>
      <c r="C6" s="77">
        <v>3</v>
      </c>
      <c r="D6" s="77">
        <v>4</v>
      </c>
      <c r="E6" s="77">
        <v>5</v>
      </c>
      <c r="F6" s="77">
        <v>6</v>
      </c>
      <c r="G6" s="77">
        <v>7</v>
      </c>
      <c r="H6" s="77">
        <v>8</v>
      </c>
      <c r="I6" s="11">
        <v>9</v>
      </c>
      <c r="J6" s="77">
        <v>10</v>
      </c>
      <c r="K6" s="11">
        <v>11</v>
      </c>
      <c r="L6" s="77">
        <v>12</v>
      </c>
      <c r="M6" s="11">
        <v>13</v>
      </c>
      <c r="N6" s="77">
        <v>14</v>
      </c>
      <c r="O6" s="11">
        <v>15</v>
      </c>
      <c r="P6" s="77">
        <v>16</v>
      </c>
    </row>
    <row r="7" spans="1:16" s="10" customFormat="1" ht="51" customHeight="1" x14ac:dyDescent="0.25">
      <c r="A7" s="76">
        <v>1</v>
      </c>
      <c r="B7" s="12" t="s">
        <v>126</v>
      </c>
      <c r="C7" s="77" t="s">
        <v>103</v>
      </c>
      <c r="D7" s="88" t="s">
        <v>103</v>
      </c>
      <c r="E7" s="88" t="s">
        <v>103</v>
      </c>
      <c r="F7" s="88" t="s">
        <v>103</v>
      </c>
      <c r="G7" s="88" t="s">
        <v>103</v>
      </c>
      <c r="H7" s="88" t="s">
        <v>103</v>
      </c>
      <c r="I7" s="88" t="s">
        <v>103</v>
      </c>
      <c r="J7" s="88" t="s">
        <v>103</v>
      </c>
      <c r="K7" s="88" t="s">
        <v>103</v>
      </c>
      <c r="L7" s="88" t="s">
        <v>103</v>
      </c>
      <c r="M7" s="88" t="s">
        <v>103</v>
      </c>
      <c r="N7" s="88" t="s">
        <v>103</v>
      </c>
      <c r="O7" s="88" t="s">
        <v>103</v>
      </c>
      <c r="P7" s="88" t="s">
        <v>103</v>
      </c>
    </row>
    <row r="8" spans="1:16" s="10" customFormat="1" ht="31.5" customHeight="1" x14ac:dyDescent="0.25">
      <c r="A8" s="76" t="s">
        <v>79</v>
      </c>
      <c r="B8" s="12" t="s">
        <v>71</v>
      </c>
      <c r="C8" s="88" t="s">
        <v>103</v>
      </c>
      <c r="D8" s="88" t="s">
        <v>103</v>
      </c>
      <c r="E8" s="88" t="s">
        <v>103</v>
      </c>
      <c r="F8" s="88" t="s">
        <v>103</v>
      </c>
      <c r="G8" s="88" t="s">
        <v>103</v>
      </c>
      <c r="H8" s="88" t="s">
        <v>103</v>
      </c>
      <c r="I8" s="88" t="s">
        <v>103</v>
      </c>
      <c r="J8" s="88" t="s">
        <v>103</v>
      </c>
      <c r="K8" s="88" t="s">
        <v>103</v>
      </c>
      <c r="L8" s="88" t="s">
        <v>103</v>
      </c>
      <c r="M8" s="88" t="s">
        <v>103</v>
      </c>
      <c r="N8" s="88" t="s">
        <v>103</v>
      </c>
      <c r="O8" s="88" t="s">
        <v>103</v>
      </c>
      <c r="P8" s="88" t="s">
        <v>103</v>
      </c>
    </row>
    <row r="9" spans="1:16" s="10" customFormat="1" ht="31.5" customHeight="1" x14ac:dyDescent="0.25">
      <c r="A9" s="76" t="s">
        <v>80</v>
      </c>
      <c r="B9" s="12" t="s">
        <v>72</v>
      </c>
      <c r="C9" s="88" t="s">
        <v>103</v>
      </c>
      <c r="D9" s="88" t="s">
        <v>103</v>
      </c>
      <c r="E9" s="88" t="s">
        <v>103</v>
      </c>
      <c r="F9" s="88" t="s">
        <v>103</v>
      </c>
      <c r="G9" s="88" t="s">
        <v>103</v>
      </c>
      <c r="H9" s="88" t="s">
        <v>103</v>
      </c>
      <c r="I9" s="88" t="s">
        <v>103</v>
      </c>
      <c r="J9" s="88" t="s">
        <v>103</v>
      </c>
      <c r="K9" s="88" t="s">
        <v>103</v>
      </c>
      <c r="L9" s="88" t="s">
        <v>103</v>
      </c>
      <c r="M9" s="88" t="s">
        <v>103</v>
      </c>
      <c r="N9" s="88" t="s">
        <v>103</v>
      </c>
      <c r="O9" s="88" t="s">
        <v>103</v>
      </c>
      <c r="P9" s="88" t="s">
        <v>103</v>
      </c>
    </row>
    <row r="10" spans="1:16" s="10" customFormat="1" ht="27" customHeight="1" x14ac:dyDescent="0.25">
      <c r="A10" s="76">
        <v>2</v>
      </c>
      <c r="B10" s="13" t="s">
        <v>21</v>
      </c>
      <c r="C10" s="88" t="s">
        <v>103</v>
      </c>
      <c r="D10" s="88" t="s">
        <v>103</v>
      </c>
      <c r="E10" s="88" t="s">
        <v>103</v>
      </c>
      <c r="F10" s="88" t="s">
        <v>103</v>
      </c>
      <c r="G10" s="88" t="s">
        <v>103</v>
      </c>
      <c r="H10" s="88" t="s">
        <v>103</v>
      </c>
      <c r="I10" s="88" t="s">
        <v>103</v>
      </c>
      <c r="J10" s="88" t="s">
        <v>103</v>
      </c>
      <c r="K10" s="88" t="s">
        <v>103</v>
      </c>
      <c r="L10" s="88" t="s">
        <v>103</v>
      </c>
      <c r="M10" s="88" t="s">
        <v>103</v>
      </c>
      <c r="N10" s="88" t="s">
        <v>103</v>
      </c>
      <c r="O10" s="88" t="s">
        <v>103</v>
      </c>
      <c r="P10" s="88" t="s">
        <v>103</v>
      </c>
    </row>
    <row r="11" spans="1:16" s="10" customFormat="1" ht="29.25" customHeight="1" x14ac:dyDescent="0.25">
      <c r="A11" s="76" t="s">
        <v>81</v>
      </c>
      <c r="B11" s="13" t="s">
        <v>73</v>
      </c>
      <c r="C11" s="88" t="s">
        <v>103</v>
      </c>
      <c r="D11" s="88" t="s">
        <v>103</v>
      </c>
      <c r="E11" s="88" t="s">
        <v>103</v>
      </c>
      <c r="F11" s="88" t="s">
        <v>103</v>
      </c>
      <c r="G11" s="88" t="s">
        <v>103</v>
      </c>
      <c r="H11" s="88" t="s">
        <v>103</v>
      </c>
      <c r="I11" s="88" t="s">
        <v>103</v>
      </c>
      <c r="J11" s="88" t="s">
        <v>103</v>
      </c>
      <c r="K11" s="88" t="s">
        <v>103</v>
      </c>
      <c r="L11" s="88" t="s">
        <v>103</v>
      </c>
      <c r="M11" s="88" t="s">
        <v>103</v>
      </c>
      <c r="N11" s="88" t="s">
        <v>103</v>
      </c>
      <c r="O11" s="88" t="s">
        <v>103</v>
      </c>
      <c r="P11" s="88" t="s">
        <v>103</v>
      </c>
    </row>
    <row r="12" spans="1:16" s="10" customFormat="1" ht="27" customHeight="1" x14ac:dyDescent="0.25">
      <c r="A12" s="76" t="s">
        <v>82</v>
      </c>
      <c r="B12" s="13" t="s">
        <v>74</v>
      </c>
      <c r="C12" s="88" t="s">
        <v>103</v>
      </c>
      <c r="D12" s="88" t="s">
        <v>103</v>
      </c>
      <c r="E12" s="88" t="s">
        <v>103</v>
      </c>
      <c r="F12" s="88" t="s">
        <v>103</v>
      </c>
      <c r="G12" s="88" t="s">
        <v>103</v>
      </c>
      <c r="H12" s="88" t="s">
        <v>103</v>
      </c>
      <c r="I12" s="88" t="s">
        <v>103</v>
      </c>
      <c r="J12" s="88" t="s">
        <v>103</v>
      </c>
      <c r="K12" s="88" t="s">
        <v>103</v>
      </c>
      <c r="L12" s="88" t="s">
        <v>103</v>
      </c>
      <c r="M12" s="88" t="s">
        <v>103</v>
      </c>
      <c r="N12" s="88" t="s">
        <v>103</v>
      </c>
      <c r="O12" s="88" t="s">
        <v>103</v>
      </c>
      <c r="P12" s="88" t="s">
        <v>103</v>
      </c>
    </row>
    <row r="13" spans="1:16" s="17" customFormat="1" ht="30" customHeight="1" x14ac:dyDescent="0.25">
      <c r="A13" s="64">
        <v>3</v>
      </c>
      <c r="B13" s="13" t="s">
        <v>5</v>
      </c>
      <c r="C13" s="88" t="s">
        <v>103</v>
      </c>
      <c r="D13" s="88" t="s">
        <v>103</v>
      </c>
      <c r="E13" s="88" t="s">
        <v>103</v>
      </c>
      <c r="F13" s="88" t="s">
        <v>103</v>
      </c>
      <c r="G13" s="88" t="s">
        <v>103</v>
      </c>
      <c r="H13" s="88" t="s">
        <v>103</v>
      </c>
      <c r="I13" s="88" t="s">
        <v>103</v>
      </c>
      <c r="J13" s="88" t="s">
        <v>103</v>
      </c>
      <c r="K13" s="88" t="s">
        <v>103</v>
      </c>
      <c r="L13" s="88" t="s">
        <v>103</v>
      </c>
      <c r="M13" s="88" t="s">
        <v>103</v>
      </c>
      <c r="N13" s="88" t="s">
        <v>103</v>
      </c>
      <c r="O13" s="88" t="s">
        <v>103</v>
      </c>
      <c r="P13" s="88" t="s">
        <v>103</v>
      </c>
    </row>
    <row r="14" spans="1:16" s="17" customFormat="1" ht="30" customHeight="1" x14ac:dyDescent="0.25">
      <c r="A14" s="64" t="s">
        <v>83</v>
      </c>
      <c r="B14" s="12" t="s">
        <v>71</v>
      </c>
      <c r="C14" s="88" t="s">
        <v>103</v>
      </c>
      <c r="D14" s="88" t="s">
        <v>103</v>
      </c>
      <c r="E14" s="88" t="s">
        <v>103</v>
      </c>
      <c r="F14" s="88" t="s">
        <v>103</v>
      </c>
      <c r="G14" s="88" t="s">
        <v>103</v>
      </c>
      <c r="H14" s="88" t="s">
        <v>103</v>
      </c>
      <c r="I14" s="88" t="s">
        <v>103</v>
      </c>
      <c r="J14" s="88" t="s">
        <v>103</v>
      </c>
      <c r="K14" s="88" t="s">
        <v>103</v>
      </c>
      <c r="L14" s="88" t="s">
        <v>103</v>
      </c>
      <c r="M14" s="88" t="s">
        <v>103</v>
      </c>
      <c r="N14" s="88" t="s">
        <v>103</v>
      </c>
      <c r="O14" s="88" t="s">
        <v>103</v>
      </c>
      <c r="P14" s="88" t="s">
        <v>103</v>
      </c>
    </row>
    <row r="15" spans="1:16" s="17" customFormat="1" ht="30" customHeight="1" x14ac:dyDescent="0.25">
      <c r="A15" s="64" t="s">
        <v>84</v>
      </c>
      <c r="B15" s="12" t="s">
        <v>72</v>
      </c>
      <c r="C15" s="88" t="s">
        <v>103</v>
      </c>
      <c r="D15" s="88" t="s">
        <v>103</v>
      </c>
      <c r="E15" s="88" t="s">
        <v>103</v>
      </c>
      <c r="F15" s="88" t="s">
        <v>103</v>
      </c>
      <c r="G15" s="88" t="s">
        <v>103</v>
      </c>
      <c r="H15" s="88" t="s">
        <v>103</v>
      </c>
      <c r="I15" s="88" t="s">
        <v>103</v>
      </c>
      <c r="J15" s="88" t="s">
        <v>103</v>
      </c>
      <c r="K15" s="88" t="s">
        <v>103</v>
      </c>
      <c r="L15" s="88" t="s">
        <v>103</v>
      </c>
      <c r="M15" s="88" t="s">
        <v>103</v>
      </c>
      <c r="N15" s="88" t="s">
        <v>103</v>
      </c>
      <c r="O15" s="88" t="s">
        <v>103</v>
      </c>
      <c r="P15" s="88" t="s">
        <v>103</v>
      </c>
    </row>
    <row r="16" spans="1:16" s="17" customFormat="1" ht="30" customHeight="1" x14ac:dyDescent="0.25">
      <c r="A16" s="64" t="s">
        <v>1</v>
      </c>
      <c r="B16" s="12" t="s">
        <v>1</v>
      </c>
      <c r="C16" s="88" t="s">
        <v>103</v>
      </c>
      <c r="D16" s="88" t="s">
        <v>103</v>
      </c>
      <c r="E16" s="88" t="s">
        <v>103</v>
      </c>
      <c r="F16" s="88" t="s">
        <v>103</v>
      </c>
      <c r="G16" s="88" t="s">
        <v>103</v>
      </c>
      <c r="H16" s="88" t="s">
        <v>103</v>
      </c>
      <c r="I16" s="88" t="s">
        <v>103</v>
      </c>
      <c r="J16" s="88" t="s">
        <v>103</v>
      </c>
      <c r="K16" s="88" t="s">
        <v>103</v>
      </c>
      <c r="L16" s="88" t="s">
        <v>103</v>
      </c>
      <c r="M16" s="88" t="s">
        <v>103</v>
      </c>
      <c r="N16" s="88" t="s">
        <v>103</v>
      </c>
      <c r="O16" s="88" t="s">
        <v>103</v>
      </c>
      <c r="P16" s="88" t="s">
        <v>103</v>
      </c>
    </row>
    <row r="17" spans="1:16" s="17" customFormat="1" ht="30" customHeight="1" x14ac:dyDescent="0.25">
      <c r="A17" s="64" t="s">
        <v>100</v>
      </c>
      <c r="B17" s="12" t="s">
        <v>101</v>
      </c>
      <c r="C17" s="88" t="s">
        <v>103</v>
      </c>
      <c r="D17" s="88" t="s">
        <v>103</v>
      </c>
      <c r="E17" s="88" t="s">
        <v>103</v>
      </c>
      <c r="F17" s="88" t="s">
        <v>103</v>
      </c>
      <c r="G17" s="88" t="s">
        <v>103</v>
      </c>
      <c r="H17" s="88" t="s">
        <v>103</v>
      </c>
      <c r="I17" s="88" t="s">
        <v>103</v>
      </c>
      <c r="J17" s="88" t="s">
        <v>103</v>
      </c>
      <c r="K17" s="88" t="s">
        <v>103</v>
      </c>
      <c r="L17" s="88" t="s">
        <v>103</v>
      </c>
      <c r="M17" s="88" t="s">
        <v>103</v>
      </c>
      <c r="N17" s="88" t="s">
        <v>103</v>
      </c>
      <c r="O17" s="88" t="s">
        <v>103</v>
      </c>
      <c r="P17" s="88" t="s">
        <v>103</v>
      </c>
    </row>
    <row r="18" spans="1:16" s="17" customFormat="1" ht="30" customHeight="1" x14ac:dyDescent="0.25">
      <c r="A18" s="64" t="s">
        <v>100</v>
      </c>
      <c r="B18" s="12" t="s">
        <v>121</v>
      </c>
      <c r="C18" s="88" t="s">
        <v>103</v>
      </c>
      <c r="D18" s="88" t="s">
        <v>103</v>
      </c>
      <c r="E18" s="88" t="s">
        <v>103</v>
      </c>
      <c r="F18" s="88" t="s">
        <v>103</v>
      </c>
      <c r="G18" s="88" t="s">
        <v>103</v>
      </c>
      <c r="H18" s="88" t="s">
        <v>103</v>
      </c>
      <c r="I18" s="88" t="s">
        <v>103</v>
      </c>
      <c r="J18" s="88" t="s">
        <v>103</v>
      </c>
      <c r="K18" s="88" t="s">
        <v>103</v>
      </c>
      <c r="L18" s="88" t="s">
        <v>103</v>
      </c>
      <c r="M18" s="88" t="s">
        <v>103</v>
      </c>
      <c r="N18" s="88" t="s">
        <v>103</v>
      </c>
      <c r="O18" s="88" t="s">
        <v>103</v>
      </c>
      <c r="P18" s="88" t="s">
        <v>103</v>
      </c>
    </row>
    <row r="19" spans="1:16" s="17" customFormat="1" ht="15" customHeight="1" x14ac:dyDescent="0.25">
      <c r="A19" s="64" t="s">
        <v>1</v>
      </c>
      <c r="B19" s="12" t="s">
        <v>1</v>
      </c>
      <c r="C19" s="88" t="s">
        <v>103</v>
      </c>
      <c r="D19" s="88" t="s">
        <v>103</v>
      </c>
      <c r="E19" s="88" t="s">
        <v>103</v>
      </c>
      <c r="F19" s="88" t="s">
        <v>103</v>
      </c>
      <c r="G19" s="88" t="s">
        <v>103</v>
      </c>
      <c r="H19" s="88" t="s">
        <v>103</v>
      </c>
      <c r="I19" s="88" t="s">
        <v>103</v>
      </c>
      <c r="J19" s="88" t="s">
        <v>103</v>
      </c>
      <c r="K19" s="88" t="s">
        <v>103</v>
      </c>
      <c r="L19" s="88" t="s">
        <v>103</v>
      </c>
      <c r="M19" s="88" t="s">
        <v>103</v>
      </c>
      <c r="N19" s="88" t="s">
        <v>103</v>
      </c>
      <c r="O19" s="88" t="s">
        <v>103</v>
      </c>
      <c r="P19" s="88" t="s">
        <v>103</v>
      </c>
    </row>
    <row r="20" spans="1:16" s="17" customFormat="1" ht="51" customHeight="1" x14ac:dyDescent="0.25">
      <c r="A20" s="64"/>
      <c r="B20" s="46" t="s">
        <v>107</v>
      </c>
      <c r="C20" s="88" t="s">
        <v>103</v>
      </c>
      <c r="D20" s="88" t="s">
        <v>103</v>
      </c>
      <c r="E20" s="88" t="s">
        <v>103</v>
      </c>
      <c r="F20" s="88" t="s">
        <v>103</v>
      </c>
      <c r="G20" s="88" t="s">
        <v>103</v>
      </c>
      <c r="H20" s="88" t="s">
        <v>103</v>
      </c>
      <c r="I20" s="88" t="s">
        <v>103</v>
      </c>
      <c r="J20" s="88" t="s">
        <v>103</v>
      </c>
      <c r="K20" s="88" t="s">
        <v>103</v>
      </c>
      <c r="L20" s="88" t="s">
        <v>103</v>
      </c>
      <c r="M20" s="88" t="s">
        <v>103</v>
      </c>
      <c r="N20" s="88" t="s">
        <v>103</v>
      </c>
      <c r="O20" s="88" t="s">
        <v>103</v>
      </c>
      <c r="P20" s="88" t="s">
        <v>103</v>
      </c>
    </row>
    <row r="21" spans="1:16" ht="15.75" customHeight="1" x14ac:dyDescent="0.25">
      <c r="A21" s="67"/>
      <c r="B21" s="29"/>
      <c r="C21" s="24"/>
      <c r="D21" s="80"/>
      <c r="E21" s="80"/>
      <c r="F21" s="80"/>
      <c r="G21" s="79"/>
      <c r="H21" s="79"/>
      <c r="I21" s="30"/>
      <c r="J21" s="28"/>
      <c r="K21" s="28"/>
    </row>
    <row r="22" spans="1:16" s="48" customFormat="1" ht="18.75" customHeight="1" x14ac:dyDescent="0.25">
      <c r="A22" s="95"/>
      <c r="B22" s="95"/>
      <c r="C22" s="95"/>
      <c r="D22" s="95"/>
      <c r="E22" s="95"/>
      <c r="F22" s="95"/>
      <c r="G22" s="95"/>
      <c r="H22" s="79"/>
      <c r="I22" s="30"/>
    </row>
    <row r="23" spans="1:16" s="48" customFormat="1" ht="41.25" customHeight="1" x14ac:dyDescent="0.25">
      <c r="A23" s="95"/>
      <c r="B23" s="95"/>
      <c r="C23" s="95"/>
      <c r="D23" s="95"/>
      <c r="E23" s="95"/>
      <c r="F23" s="95"/>
      <c r="G23" s="95"/>
      <c r="H23" s="79"/>
      <c r="I23" s="30"/>
    </row>
    <row r="24" spans="1:16" s="48" customFormat="1" ht="38.25" customHeight="1" x14ac:dyDescent="0.25">
      <c r="A24" s="95"/>
      <c r="B24" s="95"/>
      <c r="C24" s="95"/>
      <c r="D24" s="95"/>
      <c r="E24" s="95"/>
      <c r="F24" s="95"/>
      <c r="G24" s="95"/>
      <c r="H24" s="82"/>
      <c r="I24" s="30"/>
    </row>
    <row r="25" spans="1:16" s="48" customFormat="1" ht="18.75" customHeight="1" x14ac:dyDescent="0.25">
      <c r="A25" s="96"/>
      <c r="B25" s="96"/>
      <c r="C25" s="96"/>
      <c r="D25" s="96"/>
      <c r="E25" s="96"/>
      <c r="F25" s="96"/>
      <c r="G25" s="96"/>
      <c r="H25" s="79"/>
      <c r="I25" s="30"/>
    </row>
    <row r="26" spans="1:16" s="48" customFormat="1" ht="42" customHeight="1" x14ac:dyDescent="0.25">
      <c r="A26" s="91"/>
      <c r="B26" s="94"/>
      <c r="C26" s="94"/>
      <c r="D26" s="94"/>
      <c r="E26" s="94"/>
      <c r="F26" s="94"/>
      <c r="G26" s="94"/>
      <c r="H26" s="79"/>
      <c r="I26" s="30"/>
    </row>
    <row r="27" spans="1:16" ht="53.25" customHeight="1" x14ac:dyDescent="0.25">
      <c r="A27" s="91"/>
      <c r="B27" s="92"/>
      <c r="C27" s="92"/>
      <c r="D27" s="92"/>
      <c r="E27" s="92"/>
      <c r="F27" s="92"/>
      <c r="G27" s="92"/>
    </row>
    <row r="28" spans="1:16" x14ac:dyDescent="0.25">
      <c r="A28" s="93"/>
      <c r="B28" s="93"/>
      <c r="C28" s="93"/>
      <c r="D28" s="93"/>
      <c r="E28" s="93"/>
      <c r="F28" s="93"/>
      <c r="G28" s="93"/>
    </row>
    <row r="29" spans="1:16" x14ac:dyDescent="0.25">
      <c r="B29" s="82"/>
    </row>
    <row r="33" spans="2:2" x14ac:dyDescent="0.25">
      <c r="B33" s="82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5:G25"/>
    <mergeCell ref="A26:G26"/>
    <mergeCell ref="A27:G27"/>
    <mergeCell ref="A28:G28"/>
    <mergeCell ref="A22:G22"/>
    <mergeCell ref="A23:G23"/>
    <mergeCell ref="A24:G24"/>
  </mergeCells>
  <printOptions horizontalCentered="1"/>
  <pageMargins left="0.39370078740157483" right="0.39370078740157483" top="1.0236220472440944" bottom="0.39370078740157483" header="0.19685039370078741" footer="0.19685039370078741"/>
  <pageSetup paperSize="9" scale="51" fitToHeight="0" orientation="landscape" r:id="rId1"/>
  <headerFooter differentFirst="1">
    <oddHeader>&amp;C&amp;P</oddHeader>
  </headerFooter>
  <rowBreaks count="1" manualBreakCount="1">
    <brk id="2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6" zoomScale="80" zoomScaleNormal="80" zoomScaleSheetLayoutView="85" workbookViewId="0">
      <selection activeCell="A7" sqref="A7"/>
    </sheetView>
  </sheetViews>
  <sheetFormatPr defaultRowHeight="15.75" x14ac:dyDescent="0.25"/>
  <cols>
    <col min="1" max="1" width="7.625" style="6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75" customWidth="1"/>
    <col min="8" max="8" width="16.75" style="7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67"/>
      <c r="B1" s="29"/>
      <c r="C1" s="24"/>
      <c r="D1" s="80"/>
      <c r="E1" s="80"/>
      <c r="F1" s="80"/>
      <c r="G1" s="79"/>
      <c r="H1" s="79"/>
      <c r="I1" s="30"/>
      <c r="J1" s="28"/>
      <c r="K1" s="28"/>
    </row>
    <row r="2" spans="1:16" ht="27.75" customHeight="1" x14ac:dyDescent="0.25">
      <c r="A2" s="97" t="s">
        <v>20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16" ht="15.75" customHeight="1" x14ac:dyDescent="0.25">
      <c r="A3" s="107" t="s">
        <v>0</v>
      </c>
      <c r="B3" s="108" t="s">
        <v>2</v>
      </c>
      <c r="C3" s="109" t="s">
        <v>35</v>
      </c>
      <c r="D3" s="109"/>
      <c r="E3" s="109"/>
      <c r="F3" s="109"/>
      <c r="G3" s="109"/>
      <c r="H3" s="109"/>
      <c r="I3" s="109"/>
      <c r="J3" s="109" t="s">
        <v>36</v>
      </c>
      <c r="K3" s="109"/>
      <c r="L3" s="109"/>
      <c r="M3" s="109"/>
      <c r="N3" s="109"/>
      <c r="O3" s="109"/>
      <c r="P3" s="109"/>
    </row>
    <row r="4" spans="1:16" ht="33" customHeight="1" x14ac:dyDescent="0.25">
      <c r="A4" s="107"/>
      <c r="B4" s="108"/>
      <c r="C4" s="108" t="s">
        <v>55</v>
      </c>
      <c r="D4" s="108"/>
      <c r="E4" s="108"/>
      <c r="F4" s="108"/>
      <c r="G4" s="108"/>
      <c r="H4" s="108"/>
      <c r="I4" s="108"/>
      <c r="J4" s="110" t="s">
        <v>55</v>
      </c>
      <c r="K4" s="111"/>
      <c r="L4" s="111"/>
      <c r="M4" s="111"/>
      <c r="N4" s="111"/>
      <c r="O4" s="111"/>
      <c r="P4" s="112"/>
    </row>
    <row r="5" spans="1:16" ht="33.75" customHeight="1" x14ac:dyDescent="0.25">
      <c r="A5" s="107"/>
      <c r="B5" s="108"/>
      <c r="C5" s="108" t="s">
        <v>12</v>
      </c>
      <c r="D5" s="108"/>
      <c r="E5" s="108"/>
      <c r="F5" s="108"/>
      <c r="G5" s="108" t="s">
        <v>104</v>
      </c>
      <c r="H5" s="113"/>
      <c r="I5" s="113"/>
      <c r="J5" s="108" t="s">
        <v>12</v>
      </c>
      <c r="K5" s="108"/>
      <c r="L5" s="108"/>
      <c r="M5" s="108"/>
      <c r="N5" s="108" t="s">
        <v>104</v>
      </c>
      <c r="O5" s="113"/>
      <c r="P5" s="113"/>
    </row>
    <row r="6" spans="1:16" s="9" customFormat="1" ht="63" x14ac:dyDescent="0.25">
      <c r="A6" s="107"/>
      <c r="B6" s="108"/>
      <c r="C6" s="77" t="s">
        <v>24</v>
      </c>
      <c r="D6" s="77" t="s">
        <v>8</v>
      </c>
      <c r="E6" s="77" t="s">
        <v>98</v>
      </c>
      <c r="F6" s="77" t="s">
        <v>10</v>
      </c>
      <c r="G6" s="77" t="s">
        <v>13</v>
      </c>
      <c r="H6" s="77" t="s">
        <v>40</v>
      </c>
      <c r="I6" s="11" t="s">
        <v>41</v>
      </c>
      <c r="J6" s="77" t="s">
        <v>24</v>
      </c>
      <c r="K6" s="77" t="s">
        <v>8</v>
      </c>
      <c r="L6" s="77" t="s">
        <v>98</v>
      </c>
      <c r="M6" s="77" t="s">
        <v>10</v>
      </c>
      <c r="N6" s="77" t="s">
        <v>13</v>
      </c>
      <c r="O6" s="77" t="s">
        <v>42</v>
      </c>
      <c r="P6" s="11" t="s">
        <v>41</v>
      </c>
    </row>
    <row r="7" spans="1:16" s="10" customFormat="1" x14ac:dyDescent="0.25">
      <c r="A7" s="61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11">
        <v>9</v>
      </c>
      <c r="J7" s="77">
        <v>10</v>
      </c>
      <c r="K7" s="11">
        <v>11</v>
      </c>
      <c r="L7" s="77">
        <v>12</v>
      </c>
      <c r="M7" s="11">
        <v>13</v>
      </c>
      <c r="N7" s="77">
        <v>14</v>
      </c>
      <c r="O7" s="11">
        <v>15</v>
      </c>
      <c r="P7" s="77">
        <v>16</v>
      </c>
    </row>
    <row r="8" spans="1:16" s="10" customFormat="1" ht="58.5" customHeight="1" x14ac:dyDescent="0.25">
      <c r="A8" s="64">
        <v>1</v>
      </c>
      <c r="B8" s="13" t="s">
        <v>125</v>
      </c>
      <c r="C8" s="77" t="s">
        <v>103</v>
      </c>
      <c r="D8" s="77" t="s">
        <v>103</v>
      </c>
      <c r="E8" s="77" t="s">
        <v>103</v>
      </c>
      <c r="F8" s="77" t="s">
        <v>103</v>
      </c>
      <c r="G8" s="77" t="s">
        <v>103</v>
      </c>
      <c r="H8" s="77" t="s">
        <v>103</v>
      </c>
      <c r="I8" s="77" t="s">
        <v>103</v>
      </c>
      <c r="J8" s="77" t="s">
        <v>103</v>
      </c>
      <c r="K8" s="77" t="s">
        <v>103</v>
      </c>
      <c r="L8" s="77" t="s">
        <v>103</v>
      </c>
      <c r="M8" s="77" t="s">
        <v>103</v>
      </c>
      <c r="N8" s="77" t="s">
        <v>103</v>
      </c>
      <c r="O8" s="77" t="s">
        <v>103</v>
      </c>
      <c r="P8" s="77" t="s">
        <v>103</v>
      </c>
    </row>
    <row r="9" spans="1:16" s="10" customFormat="1" x14ac:dyDescent="0.25">
      <c r="A9" s="64" t="s">
        <v>79</v>
      </c>
      <c r="B9" s="13" t="s">
        <v>127</v>
      </c>
      <c r="C9" s="88" t="s">
        <v>103</v>
      </c>
      <c r="D9" s="88" t="s">
        <v>103</v>
      </c>
      <c r="E9" s="88" t="s">
        <v>103</v>
      </c>
      <c r="F9" s="88" t="s">
        <v>103</v>
      </c>
      <c r="G9" s="88" t="s">
        <v>103</v>
      </c>
      <c r="H9" s="88" t="s">
        <v>103</v>
      </c>
      <c r="I9" s="88" t="s">
        <v>103</v>
      </c>
      <c r="J9" s="88" t="s">
        <v>103</v>
      </c>
      <c r="K9" s="88" t="s">
        <v>103</v>
      </c>
      <c r="L9" s="88" t="s">
        <v>103</v>
      </c>
      <c r="M9" s="88" t="s">
        <v>103</v>
      </c>
      <c r="N9" s="88" t="s">
        <v>103</v>
      </c>
      <c r="O9" s="88" t="s">
        <v>103</v>
      </c>
      <c r="P9" s="88" t="s">
        <v>103</v>
      </c>
    </row>
    <row r="10" spans="1:16" s="74" customFormat="1" x14ac:dyDescent="0.25">
      <c r="A10" s="64" t="s">
        <v>80</v>
      </c>
      <c r="B10" s="13" t="s">
        <v>128</v>
      </c>
      <c r="C10" s="88" t="s">
        <v>103</v>
      </c>
      <c r="D10" s="88" t="s">
        <v>103</v>
      </c>
      <c r="E10" s="88" t="s">
        <v>103</v>
      </c>
      <c r="F10" s="88" t="s">
        <v>103</v>
      </c>
      <c r="G10" s="88" t="s">
        <v>103</v>
      </c>
      <c r="H10" s="88" t="s">
        <v>103</v>
      </c>
      <c r="I10" s="88" t="s">
        <v>103</v>
      </c>
      <c r="J10" s="88" t="s">
        <v>103</v>
      </c>
      <c r="K10" s="88" t="s">
        <v>103</v>
      </c>
      <c r="L10" s="88" t="s">
        <v>103</v>
      </c>
      <c r="M10" s="88" t="s">
        <v>103</v>
      </c>
      <c r="N10" s="88" t="s">
        <v>103</v>
      </c>
      <c r="O10" s="88" t="s">
        <v>103</v>
      </c>
      <c r="P10" s="88" t="s">
        <v>103</v>
      </c>
    </row>
    <row r="11" spans="1:16" s="74" customFormat="1" x14ac:dyDescent="0.25">
      <c r="A11" s="64" t="s">
        <v>1</v>
      </c>
      <c r="B11" s="13" t="s">
        <v>1</v>
      </c>
      <c r="C11" s="88" t="s">
        <v>103</v>
      </c>
      <c r="D11" s="88" t="s">
        <v>103</v>
      </c>
      <c r="E11" s="88" t="s">
        <v>103</v>
      </c>
      <c r="F11" s="88" t="s">
        <v>103</v>
      </c>
      <c r="G11" s="88" t="s">
        <v>103</v>
      </c>
      <c r="H11" s="88" t="s">
        <v>103</v>
      </c>
      <c r="I11" s="88" t="s">
        <v>103</v>
      </c>
      <c r="J11" s="88" t="s">
        <v>103</v>
      </c>
      <c r="K11" s="88" t="s">
        <v>103</v>
      </c>
      <c r="L11" s="88" t="s">
        <v>103</v>
      </c>
      <c r="M11" s="88" t="s">
        <v>103</v>
      </c>
      <c r="N11" s="88" t="s">
        <v>103</v>
      </c>
      <c r="O11" s="88" t="s">
        <v>103</v>
      </c>
      <c r="P11" s="88" t="s">
        <v>103</v>
      </c>
    </row>
    <row r="12" spans="1:16" s="10" customFormat="1" x14ac:dyDescent="0.25">
      <c r="A12" s="64" t="s">
        <v>129</v>
      </c>
      <c r="B12" s="13" t="s">
        <v>76</v>
      </c>
      <c r="C12" s="88" t="s">
        <v>103</v>
      </c>
      <c r="D12" s="88" t="s">
        <v>103</v>
      </c>
      <c r="E12" s="88" t="s">
        <v>103</v>
      </c>
      <c r="F12" s="88" t="s">
        <v>103</v>
      </c>
      <c r="G12" s="88" t="s">
        <v>103</v>
      </c>
      <c r="H12" s="88" t="s">
        <v>103</v>
      </c>
      <c r="I12" s="88" t="s">
        <v>103</v>
      </c>
      <c r="J12" s="88" t="s">
        <v>103</v>
      </c>
      <c r="K12" s="88" t="s">
        <v>103</v>
      </c>
      <c r="L12" s="88" t="s">
        <v>103</v>
      </c>
      <c r="M12" s="88" t="s">
        <v>103</v>
      </c>
      <c r="N12" s="88" t="s">
        <v>103</v>
      </c>
      <c r="O12" s="88" t="s">
        <v>103</v>
      </c>
      <c r="P12" s="88" t="s">
        <v>103</v>
      </c>
    </row>
    <row r="13" spans="1:16" s="10" customFormat="1" x14ac:dyDescent="0.25">
      <c r="A13" s="64" t="s">
        <v>1</v>
      </c>
      <c r="B13" s="13" t="s">
        <v>1</v>
      </c>
      <c r="C13" s="88" t="s">
        <v>103</v>
      </c>
      <c r="D13" s="88" t="s">
        <v>103</v>
      </c>
      <c r="E13" s="88" t="s">
        <v>103</v>
      </c>
      <c r="F13" s="88" t="s">
        <v>103</v>
      </c>
      <c r="G13" s="88" t="s">
        <v>103</v>
      </c>
      <c r="H13" s="88" t="s">
        <v>103</v>
      </c>
      <c r="I13" s="88" t="s">
        <v>103</v>
      </c>
      <c r="J13" s="88" t="s">
        <v>103</v>
      </c>
      <c r="K13" s="88" t="s">
        <v>103</v>
      </c>
      <c r="L13" s="88" t="s">
        <v>103</v>
      </c>
      <c r="M13" s="88" t="s">
        <v>103</v>
      </c>
      <c r="N13" s="88" t="s">
        <v>103</v>
      </c>
      <c r="O13" s="88" t="s">
        <v>103</v>
      </c>
      <c r="P13" s="88" t="s">
        <v>103</v>
      </c>
    </row>
    <row r="14" spans="1:16" s="10" customFormat="1" x14ac:dyDescent="0.25">
      <c r="A14" s="64">
        <v>2</v>
      </c>
      <c r="B14" s="31" t="s">
        <v>108</v>
      </c>
      <c r="C14" s="88" t="s">
        <v>103</v>
      </c>
      <c r="D14" s="88" t="s">
        <v>103</v>
      </c>
      <c r="E14" s="88" t="s">
        <v>103</v>
      </c>
      <c r="F14" s="88" t="s">
        <v>103</v>
      </c>
      <c r="G14" s="88" t="s">
        <v>103</v>
      </c>
      <c r="H14" s="88" t="s">
        <v>103</v>
      </c>
      <c r="I14" s="88" t="s">
        <v>103</v>
      </c>
      <c r="J14" s="88" t="s">
        <v>103</v>
      </c>
      <c r="K14" s="88" t="s">
        <v>103</v>
      </c>
      <c r="L14" s="88" t="s">
        <v>103</v>
      </c>
      <c r="M14" s="88" t="s">
        <v>103</v>
      </c>
      <c r="N14" s="88" t="s">
        <v>103</v>
      </c>
      <c r="O14" s="88" t="s">
        <v>103</v>
      </c>
      <c r="P14" s="88" t="s">
        <v>103</v>
      </c>
    </row>
    <row r="15" spans="1:16" s="10" customFormat="1" x14ac:dyDescent="0.25">
      <c r="A15" s="64" t="s">
        <v>81</v>
      </c>
      <c r="B15" s="13" t="s">
        <v>75</v>
      </c>
      <c r="C15" s="88" t="s">
        <v>103</v>
      </c>
      <c r="D15" s="88" t="s">
        <v>103</v>
      </c>
      <c r="E15" s="88" t="s">
        <v>103</v>
      </c>
      <c r="F15" s="88" t="s">
        <v>103</v>
      </c>
      <c r="G15" s="88" t="s">
        <v>103</v>
      </c>
      <c r="H15" s="88" t="s">
        <v>103</v>
      </c>
      <c r="I15" s="88" t="s">
        <v>103</v>
      </c>
      <c r="J15" s="88" t="s">
        <v>103</v>
      </c>
      <c r="K15" s="88" t="s">
        <v>103</v>
      </c>
      <c r="L15" s="88" t="s">
        <v>103</v>
      </c>
      <c r="M15" s="88" t="s">
        <v>103</v>
      </c>
      <c r="N15" s="88" t="s">
        <v>103</v>
      </c>
      <c r="O15" s="88" t="s">
        <v>103</v>
      </c>
      <c r="P15" s="88" t="s">
        <v>103</v>
      </c>
    </row>
    <row r="16" spans="1:16" s="10" customFormat="1" x14ac:dyDescent="0.25">
      <c r="A16" s="64" t="s">
        <v>82</v>
      </c>
      <c r="B16" s="13" t="s">
        <v>76</v>
      </c>
      <c r="C16" s="88" t="s">
        <v>103</v>
      </c>
      <c r="D16" s="88" t="s">
        <v>103</v>
      </c>
      <c r="E16" s="88" t="s">
        <v>103</v>
      </c>
      <c r="F16" s="88" t="s">
        <v>103</v>
      </c>
      <c r="G16" s="88" t="s">
        <v>103</v>
      </c>
      <c r="H16" s="88" t="s">
        <v>103</v>
      </c>
      <c r="I16" s="88" t="s">
        <v>103</v>
      </c>
      <c r="J16" s="88" t="s">
        <v>103</v>
      </c>
      <c r="K16" s="88" t="s">
        <v>103</v>
      </c>
      <c r="L16" s="88" t="s">
        <v>103</v>
      </c>
      <c r="M16" s="88" t="s">
        <v>103</v>
      </c>
      <c r="N16" s="88" t="s">
        <v>103</v>
      </c>
      <c r="O16" s="88" t="s">
        <v>103</v>
      </c>
      <c r="P16" s="88" t="s">
        <v>103</v>
      </c>
    </row>
    <row r="17" spans="1:16" s="10" customFormat="1" x14ac:dyDescent="0.25">
      <c r="A17" s="64" t="s">
        <v>1</v>
      </c>
      <c r="B17" s="13" t="s">
        <v>1</v>
      </c>
      <c r="C17" s="88" t="s">
        <v>103</v>
      </c>
      <c r="D17" s="88" t="s">
        <v>103</v>
      </c>
      <c r="E17" s="88" t="s">
        <v>103</v>
      </c>
      <c r="F17" s="88" t="s">
        <v>103</v>
      </c>
      <c r="G17" s="88" t="s">
        <v>103</v>
      </c>
      <c r="H17" s="88" t="s">
        <v>103</v>
      </c>
      <c r="I17" s="88" t="s">
        <v>103</v>
      </c>
      <c r="J17" s="88" t="s">
        <v>103</v>
      </c>
      <c r="K17" s="88" t="s">
        <v>103</v>
      </c>
      <c r="L17" s="88" t="s">
        <v>103</v>
      </c>
      <c r="M17" s="88" t="s">
        <v>103</v>
      </c>
      <c r="N17" s="88" t="s">
        <v>103</v>
      </c>
      <c r="O17" s="88" t="s">
        <v>103</v>
      </c>
      <c r="P17" s="88" t="s">
        <v>103</v>
      </c>
    </row>
    <row r="18" spans="1:16" s="10" customFormat="1" ht="27" customHeight="1" x14ac:dyDescent="0.25">
      <c r="A18" s="64">
        <v>3</v>
      </c>
      <c r="B18" s="32" t="s">
        <v>19</v>
      </c>
      <c r="C18" s="88" t="s">
        <v>103</v>
      </c>
      <c r="D18" s="88" t="s">
        <v>103</v>
      </c>
      <c r="E18" s="88" t="s">
        <v>103</v>
      </c>
      <c r="F18" s="88" t="s">
        <v>103</v>
      </c>
      <c r="G18" s="88" t="s">
        <v>103</v>
      </c>
      <c r="H18" s="88" t="s">
        <v>103</v>
      </c>
      <c r="I18" s="88" t="s">
        <v>103</v>
      </c>
      <c r="J18" s="88" t="s">
        <v>103</v>
      </c>
      <c r="K18" s="88" t="s">
        <v>103</v>
      </c>
      <c r="L18" s="88" t="s">
        <v>103</v>
      </c>
      <c r="M18" s="88" t="s">
        <v>103</v>
      </c>
      <c r="N18" s="88" t="s">
        <v>103</v>
      </c>
      <c r="O18" s="88" t="s">
        <v>103</v>
      </c>
      <c r="P18" s="88" t="s">
        <v>103</v>
      </c>
    </row>
    <row r="19" spans="1:16" s="10" customFormat="1" x14ac:dyDescent="0.25">
      <c r="A19" s="64" t="s">
        <v>83</v>
      </c>
      <c r="B19" s="13" t="s">
        <v>75</v>
      </c>
      <c r="C19" s="88" t="s">
        <v>103</v>
      </c>
      <c r="D19" s="88" t="s">
        <v>103</v>
      </c>
      <c r="E19" s="88" t="s">
        <v>103</v>
      </c>
      <c r="F19" s="88" t="s">
        <v>103</v>
      </c>
      <c r="G19" s="88" t="s">
        <v>103</v>
      </c>
      <c r="H19" s="88" t="s">
        <v>103</v>
      </c>
      <c r="I19" s="88" t="s">
        <v>103</v>
      </c>
      <c r="J19" s="88" t="s">
        <v>103</v>
      </c>
      <c r="K19" s="88" t="s">
        <v>103</v>
      </c>
      <c r="L19" s="88" t="s">
        <v>103</v>
      </c>
      <c r="M19" s="88" t="s">
        <v>103</v>
      </c>
      <c r="N19" s="88" t="s">
        <v>103</v>
      </c>
      <c r="O19" s="88" t="s">
        <v>103</v>
      </c>
      <c r="P19" s="88" t="s">
        <v>103</v>
      </c>
    </row>
    <row r="20" spans="1:16" s="10" customFormat="1" x14ac:dyDescent="0.25">
      <c r="A20" s="64" t="s">
        <v>84</v>
      </c>
      <c r="B20" s="13" t="s">
        <v>76</v>
      </c>
      <c r="C20" s="88" t="s">
        <v>103</v>
      </c>
      <c r="D20" s="88" t="s">
        <v>103</v>
      </c>
      <c r="E20" s="88" t="s">
        <v>103</v>
      </c>
      <c r="F20" s="88" t="s">
        <v>103</v>
      </c>
      <c r="G20" s="88" t="s">
        <v>103</v>
      </c>
      <c r="H20" s="88" t="s">
        <v>103</v>
      </c>
      <c r="I20" s="88" t="s">
        <v>103</v>
      </c>
      <c r="J20" s="88" t="s">
        <v>103</v>
      </c>
      <c r="K20" s="88" t="s">
        <v>103</v>
      </c>
      <c r="L20" s="88" t="s">
        <v>103</v>
      </c>
      <c r="M20" s="88" t="s">
        <v>103</v>
      </c>
      <c r="N20" s="88" t="s">
        <v>103</v>
      </c>
      <c r="O20" s="88" t="s">
        <v>103</v>
      </c>
      <c r="P20" s="88" t="s">
        <v>103</v>
      </c>
    </row>
    <row r="21" spans="1:16" s="10" customFormat="1" x14ac:dyDescent="0.25">
      <c r="A21" s="64" t="s">
        <v>1</v>
      </c>
      <c r="B21" s="13" t="s">
        <v>1</v>
      </c>
      <c r="C21" s="88" t="s">
        <v>103</v>
      </c>
      <c r="D21" s="88" t="s">
        <v>103</v>
      </c>
      <c r="E21" s="88" t="s">
        <v>103</v>
      </c>
      <c r="F21" s="88" t="s">
        <v>103</v>
      </c>
      <c r="G21" s="88" t="s">
        <v>103</v>
      </c>
      <c r="H21" s="88" t="s">
        <v>103</v>
      </c>
      <c r="I21" s="88" t="s">
        <v>103</v>
      </c>
      <c r="J21" s="88" t="s">
        <v>103</v>
      </c>
      <c r="K21" s="88" t="s">
        <v>103</v>
      </c>
      <c r="L21" s="88" t="s">
        <v>103</v>
      </c>
      <c r="M21" s="88" t="s">
        <v>103</v>
      </c>
      <c r="N21" s="88" t="s">
        <v>103</v>
      </c>
      <c r="O21" s="88" t="s">
        <v>103</v>
      </c>
      <c r="P21" s="88" t="s">
        <v>103</v>
      </c>
    </row>
    <row r="22" spans="1:16" s="10" customFormat="1" x14ac:dyDescent="0.25">
      <c r="A22" s="64">
        <v>4</v>
      </c>
      <c r="B22" s="13" t="s">
        <v>5</v>
      </c>
      <c r="C22" s="88" t="s">
        <v>103</v>
      </c>
      <c r="D22" s="88" t="s">
        <v>103</v>
      </c>
      <c r="E22" s="88" t="s">
        <v>103</v>
      </c>
      <c r="F22" s="88" t="s">
        <v>103</v>
      </c>
      <c r="G22" s="88" t="s">
        <v>103</v>
      </c>
      <c r="H22" s="88" t="s">
        <v>103</v>
      </c>
      <c r="I22" s="88" t="s">
        <v>103</v>
      </c>
      <c r="J22" s="88" t="s">
        <v>103</v>
      </c>
      <c r="K22" s="88" t="s">
        <v>103</v>
      </c>
      <c r="L22" s="88" t="s">
        <v>103</v>
      </c>
      <c r="M22" s="88" t="s">
        <v>103</v>
      </c>
      <c r="N22" s="88" t="s">
        <v>103</v>
      </c>
      <c r="O22" s="88" t="s">
        <v>103</v>
      </c>
      <c r="P22" s="88" t="s">
        <v>103</v>
      </c>
    </row>
    <row r="23" spans="1:16" s="10" customFormat="1" x14ac:dyDescent="0.25">
      <c r="A23" s="64" t="s">
        <v>102</v>
      </c>
      <c r="B23" s="13" t="s">
        <v>75</v>
      </c>
      <c r="C23" s="88" t="s">
        <v>103</v>
      </c>
      <c r="D23" s="88" t="s">
        <v>103</v>
      </c>
      <c r="E23" s="88" t="s">
        <v>103</v>
      </c>
      <c r="F23" s="88" t="s">
        <v>103</v>
      </c>
      <c r="G23" s="88" t="s">
        <v>103</v>
      </c>
      <c r="H23" s="88" t="s">
        <v>103</v>
      </c>
      <c r="I23" s="88" t="s">
        <v>103</v>
      </c>
      <c r="J23" s="88" t="s">
        <v>103</v>
      </c>
      <c r="K23" s="88" t="s">
        <v>103</v>
      </c>
      <c r="L23" s="88" t="s">
        <v>103</v>
      </c>
      <c r="M23" s="88" t="s">
        <v>103</v>
      </c>
      <c r="N23" s="88" t="s">
        <v>103</v>
      </c>
      <c r="O23" s="88" t="s">
        <v>103</v>
      </c>
      <c r="P23" s="88" t="s">
        <v>103</v>
      </c>
    </row>
    <row r="24" spans="1:16" s="10" customFormat="1" x14ac:dyDescent="0.25">
      <c r="A24" s="64" t="s">
        <v>130</v>
      </c>
      <c r="B24" s="13" t="s">
        <v>76</v>
      </c>
      <c r="C24" s="88" t="s">
        <v>103</v>
      </c>
      <c r="D24" s="88" t="s">
        <v>103</v>
      </c>
      <c r="E24" s="88" t="s">
        <v>103</v>
      </c>
      <c r="F24" s="88" t="s">
        <v>103</v>
      </c>
      <c r="G24" s="88" t="s">
        <v>103</v>
      </c>
      <c r="H24" s="88" t="s">
        <v>103</v>
      </c>
      <c r="I24" s="88" t="s">
        <v>103</v>
      </c>
      <c r="J24" s="88" t="s">
        <v>103</v>
      </c>
      <c r="K24" s="88" t="s">
        <v>103</v>
      </c>
      <c r="L24" s="88" t="s">
        <v>103</v>
      </c>
      <c r="M24" s="88" t="s">
        <v>103</v>
      </c>
      <c r="N24" s="88" t="s">
        <v>103</v>
      </c>
      <c r="O24" s="88" t="s">
        <v>103</v>
      </c>
      <c r="P24" s="88" t="s">
        <v>103</v>
      </c>
    </row>
    <row r="25" spans="1:16" s="10" customFormat="1" ht="15" customHeight="1" x14ac:dyDescent="0.25">
      <c r="A25" s="64" t="s">
        <v>1</v>
      </c>
      <c r="B25" s="13" t="s">
        <v>1</v>
      </c>
      <c r="C25" s="88" t="s">
        <v>103</v>
      </c>
      <c r="D25" s="88" t="s">
        <v>103</v>
      </c>
      <c r="E25" s="88" t="s">
        <v>103</v>
      </c>
      <c r="F25" s="88" t="s">
        <v>103</v>
      </c>
      <c r="G25" s="88" t="s">
        <v>103</v>
      </c>
      <c r="H25" s="88" t="s">
        <v>103</v>
      </c>
      <c r="I25" s="88" t="s">
        <v>103</v>
      </c>
      <c r="J25" s="88" t="s">
        <v>103</v>
      </c>
      <c r="K25" s="88" t="s">
        <v>103</v>
      </c>
      <c r="L25" s="88" t="s">
        <v>103</v>
      </c>
      <c r="M25" s="88" t="s">
        <v>103</v>
      </c>
      <c r="N25" s="88" t="s">
        <v>103</v>
      </c>
      <c r="O25" s="88" t="s">
        <v>103</v>
      </c>
      <c r="P25" s="88" t="s">
        <v>103</v>
      </c>
    </row>
    <row r="26" spans="1:16" ht="50.25" customHeight="1" x14ac:dyDescent="0.25">
      <c r="A26" s="64"/>
      <c r="B26" s="46" t="s">
        <v>44</v>
      </c>
      <c r="C26" s="88" t="s">
        <v>103</v>
      </c>
      <c r="D26" s="88" t="s">
        <v>103</v>
      </c>
      <c r="E26" s="88" t="s">
        <v>103</v>
      </c>
      <c r="F26" s="88" t="s">
        <v>103</v>
      </c>
      <c r="G26" s="88" t="s">
        <v>103</v>
      </c>
      <c r="H26" s="88" t="s">
        <v>103</v>
      </c>
      <c r="I26" s="88" t="s">
        <v>103</v>
      </c>
      <c r="J26" s="88" t="s">
        <v>103</v>
      </c>
      <c r="K26" s="88" t="s">
        <v>103</v>
      </c>
      <c r="L26" s="88" t="s">
        <v>103</v>
      </c>
      <c r="M26" s="88" t="s">
        <v>103</v>
      </c>
      <c r="N26" s="88" t="s">
        <v>103</v>
      </c>
      <c r="O26" s="88" t="s">
        <v>103</v>
      </c>
      <c r="P26" s="88" t="s">
        <v>103</v>
      </c>
    </row>
    <row r="27" spans="1:16" ht="15.75" customHeight="1" x14ac:dyDescent="0.25">
      <c r="D27" s="7"/>
      <c r="J27" s="28"/>
      <c r="K27" s="28"/>
    </row>
    <row r="28" spans="1:16" s="48" customFormat="1" ht="18.75" customHeight="1" x14ac:dyDescent="0.25">
      <c r="A28" s="95"/>
      <c r="B28" s="95"/>
      <c r="C28" s="95"/>
      <c r="D28" s="95"/>
      <c r="E28" s="95"/>
      <c r="F28" s="95"/>
      <c r="G28" s="95"/>
      <c r="H28" s="79"/>
      <c r="I28" s="30"/>
    </row>
    <row r="29" spans="1:16" s="48" customFormat="1" ht="41.25" customHeight="1" x14ac:dyDescent="0.25">
      <c r="A29" s="95"/>
      <c r="B29" s="95"/>
      <c r="C29" s="95"/>
      <c r="D29" s="95"/>
      <c r="E29" s="95"/>
      <c r="F29" s="95"/>
      <c r="G29" s="95"/>
      <c r="H29" s="79"/>
      <c r="I29" s="30"/>
    </row>
    <row r="30" spans="1:16" s="48" customFormat="1" ht="38.25" customHeight="1" x14ac:dyDescent="0.25">
      <c r="A30" s="95"/>
      <c r="B30" s="95"/>
      <c r="C30" s="95"/>
      <c r="D30" s="95"/>
      <c r="E30" s="95"/>
      <c r="F30" s="95"/>
      <c r="G30" s="95"/>
      <c r="H30" s="82"/>
      <c r="I30" s="30"/>
    </row>
    <row r="31" spans="1:16" s="48" customFormat="1" ht="18.75" customHeight="1" x14ac:dyDescent="0.25">
      <c r="A31" s="96"/>
      <c r="B31" s="96"/>
      <c r="C31" s="96"/>
      <c r="D31" s="96"/>
      <c r="E31" s="96"/>
      <c r="F31" s="96"/>
      <c r="G31" s="96"/>
      <c r="H31" s="79"/>
      <c r="I31" s="30"/>
    </row>
    <row r="32" spans="1:16" s="48" customFormat="1" ht="217.5" customHeight="1" x14ac:dyDescent="0.25">
      <c r="A32" s="91"/>
      <c r="B32" s="94"/>
      <c r="C32" s="94"/>
      <c r="D32" s="94"/>
      <c r="E32" s="94"/>
      <c r="F32" s="94"/>
      <c r="G32" s="94"/>
      <c r="H32" s="79"/>
      <c r="I32" s="30"/>
    </row>
    <row r="33" spans="1:16" ht="53.25" customHeight="1" x14ac:dyDescent="0.25">
      <c r="A33" s="91"/>
      <c r="B33" s="92"/>
      <c r="C33" s="92"/>
      <c r="D33" s="92"/>
      <c r="E33" s="92"/>
      <c r="F33" s="92"/>
      <c r="G33" s="92"/>
    </row>
    <row r="34" spans="1:16" x14ac:dyDescent="0.25">
      <c r="A34" s="93"/>
      <c r="B34" s="93"/>
      <c r="C34" s="93"/>
      <c r="D34" s="93"/>
      <c r="E34" s="93"/>
      <c r="F34" s="93"/>
      <c r="G34" s="93"/>
    </row>
    <row r="35" spans="1:16" s="7" customFormat="1" x14ac:dyDescent="0.25">
      <c r="A35" s="60"/>
      <c r="B35" s="82"/>
      <c r="D35" s="4"/>
      <c r="G35" s="75"/>
      <c r="H35" s="7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0"/>
      <c r="B39" s="82"/>
      <c r="D39" s="4"/>
      <c r="G39" s="75"/>
      <c r="H39" s="75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rintOptions horizontalCentered="1"/>
  <pageMargins left="0.39370078740157483" right="0.39370078740157483" top="1.0236220472440944" bottom="0.59055118110236227" header="0.19685039370078741" footer="0.19685039370078741"/>
  <pageSetup paperSize="9" scale="5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  <pageSetUpPr fitToPage="1"/>
  </sheetPr>
  <dimension ref="A1:Q37"/>
  <sheetViews>
    <sheetView zoomScale="90" zoomScaleNormal="90" zoomScaleSheetLayoutView="85" workbookViewId="0">
      <selection activeCell="A3" sqref="A3"/>
    </sheetView>
  </sheetViews>
  <sheetFormatPr defaultRowHeight="15.75" x14ac:dyDescent="0.25"/>
  <cols>
    <col min="1" max="1" width="11" style="60" customWidth="1"/>
    <col min="2" max="2" width="29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4" customWidth="1"/>
    <col min="8" max="8" width="16.75" style="5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42" customHeight="1" x14ac:dyDescent="0.25">
      <c r="A1" s="134" t="s">
        <v>50</v>
      </c>
      <c r="B1" s="134"/>
      <c r="C1" s="134"/>
      <c r="D1" s="134"/>
      <c r="E1" s="134"/>
      <c r="F1" s="134"/>
      <c r="G1" s="134"/>
      <c r="J1" s="28"/>
      <c r="K1" s="28"/>
    </row>
    <row r="2" spans="1:17" ht="36" customHeight="1" x14ac:dyDescent="0.25">
      <c r="A2" s="68" t="s">
        <v>0</v>
      </c>
      <c r="B2" s="1" t="s">
        <v>49</v>
      </c>
      <c r="C2" s="135" t="s">
        <v>35</v>
      </c>
      <c r="D2" s="135"/>
      <c r="E2" s="108" t="s">
        <v>36</v>
      </c>
      <c r="F2" s="108"/>
      <c r="G2" s="108"/>
      <c r="I2" s="49"/>
      <c r="J2" s="49"/>
      <c r="K2" s="56"/>
      <c r="L2" s="19"/>
      <c r="M2" s="22"/>
      <c r="N2" s="19"/>
      <c r="O2" s="28"/>
      <c r="P2" s="19"/>
      <c r="Q2" s="48"/>
    </row>
    <row r="3" spans="1:17" ht="15" customHeight="1" x14ac:dyDescent="0.25">
      <c r="A3" s="69">
        <v>1</v>
      </c>
      <c r="B3" s="51">
        <v>2</v>
      </c>
      <c r="C3" s="136">
        <v>3</v>
      </c>
      <c r="D3" s="137"/>
      <c r="E3" s="138">
        <v>4</v>
      </c>
      <c r="F3" s="139"/>
      <c r="G3" s="140"/>
      <c r="I3" s="57"/>
      <c r="J3" s="30"/>
      <c r="K3" s="57"/>
      <c r="L3" s="30"/>
      <c r="M3" s="57"/>
      <c r="N3" s="30"/>
      <c r="O3" s="57"/>
      <c r="P3" s="30"/>
      <c r="Q3" s="57"/>
    </row>
    <row r="4" spans="1:17" ht="90.75" customHeight="1" x14ac:dyDescent="0.25">
      <c r="A4" s="70">
        <v>1</v>
      </c>
      <c r="B4" s="47" t="s">
        <v>51</v>
      </c>
      <c r="C4" s="149">
        <f>'т2 Реконструкция ПС'!I45</f>
        <v>56440</v>
      </c>
      <c r="D4" s="149"/>
      <c r="E4" s="149">
        <f>'т2 Реконструкция ПС'!P45</f>
        <v>56440</v>
      </c>
      <c r="F4" s="149"/>
      <c r="G4" s="149"/>
      <c r="I4" s="57"/>
      <c r="J4" s="30"/>
      <c r="K4" s="28"/>
      <c r="L4" s="28"/>
      <c r="M4" s="48"/>
      <c r="N4" s="48"/>
      <c r="O4" s="48"/>
      <c r="P4" s="48"/>
      <c r="Q4" s="48"/>
    </row>
    <row r="5" spans="1:17" x14ac:dyDescent="0.25">
      <c r="A5" s="70">
        <v>2</v>
      </c>
      <c r="B5" s="2" t="s">
        <v>6</v>
      </c>
      <c r="C5" s="150">
        <f>C4*0.18</f>
        <v>10159.199999999999</v>
      </c>
      <c r="D5" s="150"/>
      <c r="E5" s="150">
        <f>E4*0.18</f>
        <v>10159.199999999999</v>
      </c>
      <c r="F5" s="150"/>
      <c r="G5" s="150"/>
      <c r="I5" s="57"/>
      <c r="J5" s="30"/>
      <c r="K5" s="28"/>
      <c r="L5" s="28"/>
      <c r="M5" s="48"/>
      <c r="N5" s="48"/>
      <c r="O5" s="48"/>
      <c r="P5" s="48"/>
      <c r="Q5" s="48"/>
    </row>
    <row r="6" spans="1:17" ht="112.5" customHeight="1" x14ac:dyDescent="0.25">
      <c r="A6" s="70">
        <v>3</v>
      </c>
      <c r="B6" s="2" t="s">
        <v>109</v>
      </c>
      <c r="C6" s="150">
        <f>C4+C5</f>
        <v>66599.199999999997</v>
      </c>
      <c r="D6" s="150"/>
      <c r="E6" s="150">
        <f>E4+E5</f>
        <v>66599.199999999997</v>
      </c>
      <c r="F6" s="150"/>
      <c r="G6" s="150"/>
      <c r="I6" s="57"/>
      <c r="J6" s="30"/>
      <c r="K6" s="28"/>
      <c r="L6" s="28"/>
      <c r="M6" s="48"/>
      <c r="N6" s="48"/>
      <c r="O6" s="48"/>
      <c r="P6" s="48"/>
      <c r="Q6" s="48"/>
    </row>
    <row r="7" spans="1:17" ht="53.25" customHeight="1" x14ac:dyDescent="0.25">
      <c r="A7" s="50" t="s">
        <v>133</v>
      </c>
      <c r="B7" s="59" t="s">
        <v>53</v>
      </c>
      <c r="C7" s="131">
        <f>0+(C9-0)*(0+C16/C10*(100+103.5)/200*(104.2/100)*(104.2/100)*(105/100)*(107.1/100)*(115.5/100)+0)</f>
        <v>95565.166840522361</v>
      </c>
      <c r="D7" s="132"/>
      <c r="E7" s="131">
        <f>0+(E9-0)*(0+E16/E10*(100+103.5)/200*(104.2/100)*(104.2/100)*(105/100)*(107.1/100)*(115.5/100)+0)</f>
        <v>95565.166840522361</v>
      </c>
      <c r="F7" s="133"/>
      <c r="G7" s="132"/>
      <c r="H7" s="72"/>
      <c r="I7" s="73"/>
      <c r="J7" s="30"/>
      <c r="K7" s="28"/>
      <c r="L7" s="28"/>
      <c r="M7" s="48"/>
      <c r="N7" s="48"/>
      <c r="O7" s="48"/>
      <c r="P7" s="48"/>
      <c r="Q7" s="48"/>
    </row>
    <row r="8" spans="1:17" ht="60.75" customHeight="1" x14ac:dyDescent="0.25">
      <c r="A8" s="50" t="s">
        <v>134</v>
      </c>
      <c r="B8" s="52" t="s">
        <v>110</v>
      </c>
      <c r="C8" s="141" t="s">
        <v>103</v>
      </c>
      <c r="D8" s="142"/>
      <c r="E8" s="143" t="s">
        <v>103</v>
      </c>
      <c r="F8" s="144"/>
      <c r="G8" s="145"/>
      <c r="H8" s="6"/>
      <c r="I8" s="6"/>
      <c r="J8" s="28"/>
      <c r="K8" s="28" t="s">
        <v>45</v>
      </c>
    </row>
    <row r="9" spans="1:17" ht="39.75" customHeight="1" x14ac:dyDescent="0.25">
      <c r="A9" s="50" t="s">
        <v>135</v>
      </c>
      <c r="B9" s="52" t="s">
        <v>132</v>
      </c>
      <c r="C9" s="146">
        <f>C6</f>
        <v>66599.199999999997</v>
      </c>
      <c r="D9" s="142"/>
      <c r="E9" s="147">
        <f>E6</f>
        <v>66599.199999999997</v>
      </c>
      <c r="F9" s="144"/>
      <c r="G9" s="145"/>
      <c r="H9" s="6"/>
      <c r="I9" s="6"/>
      <c r="J9" s="28"/>
      <c r="K9" s="28"/>
    </row>
    <row r="10" spans="1:17" ht="66" customHeight="1" x14ac:dyDescent="0.25">
      <c r="A10" s="50" t="s">
        <v>131</v>
      </c>
      <c r="B10" s="52" t="s">
        <v>52</v>
      </c>
      <c r="C10" s="148">
        <f>C16</f>
        <v>4890</v>
      </c>
      <c r="D10" s="142"/>
      <c r="E10" s="147">
        <f>E16</f>
        <v>4890</v>
      </c>
      <c r="F10" s="144"/>
      <c r="G10" s="145"/>
      <c r="H10" s="6"/>
      <c r="I10" s="6"/>
      <c r="J10" s="33"/>
      <c r="K10" s="33"/>
    </row>
    <row r="11" spans="1:17" ht="21" customHeight="1" x14ac:dyDescent="0.25">
      <c r="A11" s="50" t="s">
        <v>46</v>
      </c>
      <c r="B11" s="53" t="s">
        <v>142</v>
      </c>
      <c r="C11" s="146" t="s">
        <v>103</v>
      </c>
      <c r="D11" s="142"/>
      <c r="E11" s="151" t="s">
        <v>103</v>
      </c>
      <c r="F11" s="152"/>
      <c r="G11" s="153"/>
      <c r="H11" s="6"/>
      <c r="I11" s="6"/>
    </row>
    <row r="12" spans="1:17" ht="18" x14ac:dyDescent="0.25">
      <c r="A12" s="50" t="s">
        <v>47</v>
      </c>
      <c r="B12" s="53" t="s">
        <v>147</v>
      </c>
      <c r="C12" s="148" t="s">
        <v>103</v>
      </c>
      <c r="D12" s="154"/>
      <c r="E12" s="151" t="s">
        <v>103</v>
      </c>
      <c r="F12" s="152"/>
      <c r="G12" s="153"/>
      <c r="H12" s="6"/>
      <c r="I12" s="6"/>
    </row>
    <row r="13" spans="1:17" ht="18" x14ac:dyDescent="0.25">
      <c r="A13" s="50" t="s">
        <v>54</v>
      </c>
      <c r="B13" s="53" t="s">
        <v>148</v>
      </c>
      <c r="C13" s="148" t="s">
        <v>103</v>
      </c>
      <c r="D13" s="155"/>
      <c r="E13" s="151" t="s">
        <v>103</v>
      </c>
      <c r="F13" s="152"/>
      <c r="G13" s="153"/>
      <c r="H13" s="6"/>
      <c r="I13" s="6"/>
    </row>
    <row r="14" spans="1:17" ht="18" x14ac:dyDescent="0.25">
      <c r="A14" s="50" t="s">
        <v>139</v>
      </c>
      <c r="B14" s="53" t="s">
        <v>149</v>
      </c>
      <c r="C14" s="148" t="s">
        <v>103</v>
      </c>
      <c r="D14" s="155"/>
      <c r="E14" s="147" t="s">
        <v>103</v>
      </c>
      <c r="F14" s="144"/>
      <c r="G14" s="145"/>
      <c r="H14" s="6"/>
      <c r="I14" s="6"/>
    </row>
    <row r="15" spans="1:17" ht="18" x14ac:dyDescent="0.25">
      <c r="A15" s="50" t="s">
        <v>140</v>
      </c>
      <c r="B15" s="53" t="s">
        <v>150</v>
      </c>
      <c r="C15" s="148" t="s">
        <v>103</v>
      </c>
      <c r="D15" s="155"/>
      <c r="E15" s="147" t="s">
        <v>103</v>
      </c>
      <c r="F15" s="144"/>
      <c r="G15" s="145"/>
      <c r="H15" s="6"/>
      <c r="I15" s="6"/>
    </row>
    <row r="16" spans="1:17" ht="18" x14ac:dyDescent="0.25">
      <c r="A16" s="50" t="s">
        <v>141</v>
      </c>
      <c r="B16" s="53" t="s">
        <v>158</v>
      </c>
      <c r="C16" s="146">
        <v>4890</v>
      </c>
      <c r="D16" s="142"/>
      <c r="E16" s="147">
        <v>4890</v>
      </c>
      <c r="F16" s="144"/>
      <c r="G16" s="145"/>
      <c r="H16" s="6"/>
      <c r="I16" s="6"/>
    </row>
    <row r="17" spans="1:9" ht="18" x14ac:dyDescent="0.25">
      <c r="A17" s="50" t="s">
        <v>156</v>
      </c>
      <c r="B17" s="53" t="s">
        <v>159</v>
      </c>
      <c r="C17" s="146"/>
      <c r="D17" s="142"/>
      <c r="E17" s="147"/>
      <c r="F17" s="144"/>
      <c r="G17" s="145"/>
      <c r="H17" s="6"/>
      <c r="I17" s="6"/>
    </row>
    <row r="18" spans="1:9" ht="18" x14ac:dyDescent="0.25">
      <c r="A18" s="50" t="s">
        <v>157</v>
      </c>
      <c r="B18" s="53" t="s">
        <v>160</v>
      </c>
      <c r="C18" s="126"/>
      <c r="D18" s="127"/>
      <c r="E18" s="128"/>
      <c r="F18" s="129"/>
      <c r="G18" s="130"/>
      <c r="H18" s="6"/>
      <c r="I18" s="6"/>
    </row>
    <row r="19" spans="1:9" ht="18" x14ac:dyDescent="0.25">
      <c r="A19" s="50" t="s">
        <v>111</v>
      </c>
      <c r="B19" s="53" t="s">
        <v>112</v>
      </c>
      <c r="C19" s="117"/>
      <c r="D19" s="118"/>
      <c r="E19" s="119"/>
      <c r="F19" s="120"/>
      <c r="G19" s="121"/>
      <c r="H19" s="6"/>
      <c r="I19" s="6"/>
    </row>
    <row r="20" spans="1:9" ht="18" x14ac:dyDescent="0.25">
      <c r="A20" s="50" t="s">
        <v>48</v>
      </c>
      <c r="B20" s="53" t="s">
        <v>113</v>
      </c>
      <c r="C20" s="122"/>
      <c r="D20" s="123"/>
      <c r="E20" s="110"/>
      <c r="F20" s="111"/>
      <c r="G20" s="112"/>
      <c r="H20" s="19"/>
      <c r="I20" s="23"/>
    </row>
    <row r="21" spans="1:9" x14ac:dyDescent="0.25">
      <c r="A21" s="71"/>
      <c r="B21" s="55"/>
      <c r="C21" s="124"/>
      <c r="D21" s="124"/>
      <c r="E21" s="125"/>
      <c r="F21" s="125"/>
      <c r="G21" s="125"/>
    </row>
    <row r="22" spans="1:9" ht="18" x14ac:dyDescent="0.25">
      <c r="A22" s="115" t="s">
        <v>117</v>
      </c>
      <c r="B22" s="115"/>
      <c r="C22" s="115"/>
      <c r="D22" s="115"/>
      <c r="E22" s="115"/>
      <c r="F22" s="115"/>
      <c r="G22" s="115"/>
    </row>
    <row r="23" spans="1:9" ht="36" customHeight="1" x14ac:dyDescent="0.25">
      <c r="A23" s="116" t="s">
        <v>114</v>
      </c>
      <c r="B23" s="116"/>
      <c r="C23" s="116"/>
      <c r="D23" s="116"/>
      <c r="E23" s="116"/>
      <c r="F23" s="116"/>
      <c r="G23" s="116"/>
    </row>
    <row r="24" spans="1:9" ht="31.5" customHeight="1" x14ac:dyDescent="0.25">
      <c r="A24" s="116" t="s">
        <v>115</v>
      </c>
      <c r="B24" s="116"/>
      <c r="C24" s="116"/>
      <c r="D24" s="116"/>
      <c r="E24" s="116"/>
      <c r="F24" s="116"/>
      <c r="G24" s="116"/>
      <c r="H24" s="54" t="s">
        <v>45</v>
      </c>
    </row>
    <row r="25" spans="1:9" s="48" customFormat="1" ht="69.75" customHeight="1" x14ac:dyDescent="0.25">
      <c r="A25" s="116" t="s">
        <v>116</v>
      </c>
      <c r="B25" s="116"/>
      <c r="C25" s="116"/>
      <c r="D25" s="116"/>
      <c r="E25" s="116"/>
      <c r="F25" s="116"/>
      <c r="G25" s="116"/>
      <c r="H25" s="57"/>
      <c r="I25" s="30"/>
    </row>
    <row r="26" spans="1:9" s="48" customFormat="1" ht="18.75" customHeight="1" x14ac:dyDescent="0.25">
      <c r="A26" s="95"/>
      <c r="B26" s="95"/>
      <c r="C26" s="95"/>
      <c r="D26" s="95"/>
      <c r="E26" s="95"/>
      <c r="F26" s="95"/>
      <c r="G26" s="95"/>
      <c r="H26" s="57"/>
      <c r="I26" s="30"/>
    </row>
    <row r="27" spans="1:9" s="48" customFormat="1" ht="41.25" customHeight="1" x14ac:dyDescent="0.25">
      <c r="A27" s="95"/>
      <c r="B27" s="95"/>
      <c r="C27" s="95"/>
      <c r="D27" s="95"/>
      <c r="E27" s="95"/>
      <c r="F27" s="95"/>
      <c r="G27" s="95"/>
      <c r="H27" s="57"/>
      <c r="I27" s="30"/>
    </row>
    <row r="28" spans="1:9" s="48" customFormat="1" ht="38.25" customHeight="1" x14ac:dyDescent="0.25">
      <c r="A28" s="95"/>
      <c r="B28" s="95"/>
      <c r="C28" s="95"/>
      <c r="D28" s="95"/>
      <c r="E28" s="95"/>
      <c r="F28" s="95"/>
      <c r="G28" s="95"/>
      <c r="H28"/>
      <c r="I28" s="30"/>
    </row>
    <row r="29" spans="1:9" s="48" customFormat="1" ht="18.75" customHeight="1" x14ac:dyDescent="0.25">
      <c r="A29" s="96"/>
      <c r="B29" s="96"/>
      <c r="C29" s="96"/>
      <c r="D29" s="96"/>
      <c r="E29" s="96"/>
      <c r="F29" s="96"/>
      <c r="G29" s="96"/>
      <c r="H29" s="57"/>
      <c r="I29" s="30"/>
    </row>
    <row r="30" spans="1:9" s="48" customFormat="1" ht="217.5" customHeight="1" x14ac:dyDescent="0.25">
      <c r="A30" s="91"/>
      <c r="B30" s="94"/>
      <c r="C30" s="94"/>
      <c r="D30" s="94"/>
      <c r="E30" s="94"/>
      <c r="F30" s="94"/>
      <c r="G30" s="94"/>
      <c r="H30" s="57"/>
      <c r="I30" s="30"/>
    </row>
    <row r="31" spans="1:9" ht="53.25" customHeight="1" x14ac:dyDescent="0.25">
      <c r="A31" s="91"/>
      <c r="B31" s="92"/>
      <c r="C31" s="92"/>
      <c r="D31" s="92"/>
      <c r="E31" s="92"/>
      <c r="F31" s="92"/>
      <c r="G31" s="92"/>
    </row>
    <row r="32" spans="1:9" x14ac:dyDescent="0.25">
      <c r="A32" s="93"/>
      <c r="B32" s="93"/>
      <c r="C32" s="93"/>
      <c r="D32" s="93"/>
      <c r="E32" s="93"/>
      <c r="F32" s="93"/>
      <c r="G32" s="93"/>
    </row>
    <row r="33" spans="2:2" x14ac:dyDescent="0.25">
      <c r="B33"/>
    </row>
    <row r="37" spans="2:2" x14ac:dyDescent="0.25">
      <c r="B37"/>
    </row>
  </sheetData>
  <mergeCells count="52">
    <mergeCell ref="C17:D17"/>
    <mergeCell ref="C18:D18"/>
    <mergeCell ref="E14:G14"/>
    <mergeCell ref="E15:G15"/>
    <mergeCell ref="E17:G17"/>
    <mergeCell ref="E18:G18"/>
    <mergeCell ref="C7:D7"/>
    <mergeCell ref="E7:G7"/>
    <mergeCell ref="A1:G1"/>
    <mergeCell ref="C2:D2"/>
    <mergeCell ref="E2:G2"/>
    <mergeCell ref="C3:D3"/>
    <mergeCell ref="E3:G3"/>
    <mergeCell ref="C4:D4"/>
    <mergeCell ref="E4:G4"/>
    <mergeCell ref="C5:D5"/>
    <mergeCell ref="E5:G5"/>
    <mergeCell ref="C6:D6"/>
    <mergeCell ref="E6:G6"/>
    <mergeCell ref="C8:D8"/>
    <mergeCell ref="E8:G8"/>
    <mergeCell ref="C9:D9"/>
    <mergeCell ref="E9:G9"/>
    <mergeCell ref="C10:D10"/>
    <mergeCell ref="E10:G10"/>
    <mergeCell ref="C11:D11"/>
    <mergeCell ref="E11:G11"/>
    <mergeCell ref="C12:D12"/>
    <mergeCell ref="E12:G12"/>
    <mergeCell ref="C16:D16"/>
    <mergeCell ref="E16:G16"/>
    <mergeCell ref="C13:D13"/>
    <mergeCell ref="C14:D14"/>
    <mergeCell ref="C15:D15"/>
    <mergeCell ref="E13:G13"/>
    <mergeCell ref="C19:D19"/>
    <mergeCell ref="E19:G19"/>
    <mergeCell ref="C20:D20"/>
    <mergeCell ref="E20:G20"/>
    <mergeCell ref="C21:D21"/>
    <mergeCell ref="E21:G21"/>
    <mergeCell ref="A29:G29"/>
    <mergeCell ref="A30:G30"/>
    <mergeCell ref="A31:G31"/>
    <mergeCell ref="A32:G32"/>
    <mergeCell ref="A22:G22"/>
    <mergeCell ref="A23:G23"/>
    <mergeCell ref="A24:G24"/>
    <mergeCell ref="A25:G25"/>
    <mergeCell ref="A26:G26"/>
    <mergeCell ref="A27:G27"/>
    <mergeCell ref="A28:G28"/>
  </mergeCells>
  <printOptions horizontalCentered="1"/>
  <pageMargins left="0.78740157480314965" right="0.39370078740157483" top="0.78740157480314965" bottom="0.39370078740157483" header="0.11811023622047245" footer="0.19685039370078741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 Стройка ПС 35-750 кВ</vt:lpstr>
      <vt:lpstr>т2 Реконструкция ПС</vt:lpstr>
      <vt:lpstr>т3 Стройка КТП 6 кВ</vt:lpstr>
      <vt:lpstr>т4 ВЛ 6-750 кВ</vt:lpstr>
      <vt:lpstr>т5 КЛ 6-500 кВ</vt:lpstr>
      <vt:lpstr>т6 Итог расчёта</vt:lpstr>
      <vt:lpstr>'т1 Стройка ПС 35-750 кВ'!Заголовки_для_печати</vt:lpstr>
      <vt:lpstr>'т2 Реконструкция ПС'!Заголовки_для_печати</vt:lpstr>
      <vt:lpstr>'т3 Стройка КТП 6 кВ'!Заголовки_для_печати</vt:lpstr>
      <vt:lpstr>'т4 ВЛ 6-750 кВ'!Заголовки_для_печати</vt:lpstr>
      <vt:lpstr>'т5 КЛ 6-500 кВ'!Заголовки_для_печати</vt:lpstr>
      <vt:lpstr>'т6 Итог расчёта'!Заголовки_для_печати</vt:lpstr>
      <vt:lpstr>'т1 Стройка ПС 35-750 кВ'!Область_печати</vt:lpstr>
      <vt:lpstr>'т2 Реконструкция ПС'!Область_печати</vt:lpstr>
      <vt:lpstr>'т3 Стройка КТП 6 кВ'!Область_печати</vt:lpstr>
      <vt:lpstr>'т4 ВЛ 6-750 кВ'!Область_печати</vt:lpstr>
      <vt:lpstr>'т5 КЛ 6-500 кВ'!Область_печати</vt:lpstr>
      <vt:lpstr>'т6 Итог расчёта'!Область_печати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Брылко Лидия Леонидовна</cp:lastModifiedBy>
  <cp:lastPrinted>2017-01-30T00:53:00Z</cp:lastPrinted>
  <dcterms:created xsi:type="dcterms:W3CDTF">2009-07-27T10:10:26Z</dcterms:created>
  <dcterms:modified xsi:type="dcterms:W3CDTF">2018-02-28T02:35:04Z</dcterms:modified>
</cp:coreProperties>
</file>